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44" activeTab="0"/>
  </bookViews>
  <sheets>
    <sheet name="第一批计划 (2)" sheetId="1" r:id="rId1"/>
  </sheets>
  <definedNames>
    <definedName name="_xlnm.Print_Area" localSheetId="0">'第一批计划 (2)'!$A$1:$O$13</definedName>
    <definedName name="_xlnm.Print_Titles" localSheetId="0">'第一批计划 (2)'!$4:$4</definedName>
  </definedNames>
  <calcPr fullCalcOnLoad="1"/>
</workbook>
</file>

<file path=xl/sharedStrings.xml><?xml version="1.0" encoding="utf-8"?>
<sst xmlns="http://schemas.openxmlformats.org/spreadsheetml/2006/main" count="107" uniqueCount="82">
  <si>
    <t>附件</t>
  </si>
  <si>
    <t>新建区2022年第二批巩固拓展脱贫攻坚成果和乡村振兴项目实施计划汇总表</t>
  </si>
  <si>
    <t>单位：万元</t>
  </si>
  <si>
    <t>序号</t>
  </si>
  <si>
    <t>乡镇</t>
  </si>
  <si>
    <t>项目名称</t>
  </si>
  <si>
    <t>项目类别</t>
  </si>
  <si>
    <t>实施
地点</t>
  </si>
  <si>
    <t>实施期限</t>
  </si>
  <si>
    <t>主要建设任务</t>
  </si>
  <si>
    <t>补助标准</t>
  </si>
  <si>
    <t>资金规模</t>
  </si>
  <si>
    <t>资金
来源</t>
  </si>
  <si>
    <t>绩效目标</t>
  </si>
  <si>
    <t>带贫减贫机制</t>
  </si>
  <si>
    <t>实施
单位</t>
  </si>
  <si>
    <t>责任人</t>
  </si>
  <si>
    <t>备注</t>
  </si>
  <si>
    <t>松湖镇</t>
  </si>
  <si>
    <t>2022年松湖镇松湖村纸箱厂产业项目</t>
  </si>
  <si>
    <t>特色产业</t>
  </si>
  <si>
    <t>松湖村</t>
  </si>
  <si>
    <t>2022年11月上旬前</t>
  </si>
  <si>
    <t>1.场地硬化600平方米；
2.钢结构厂房600平方米（长37米、宽17米、高9米）；
3.围墙200米，功能性用房50平米；
4.厂房水电管网安装；
5.土地平整1000平方米。</t>
  </si>
  <si>
    <t>各级财政衔接资金</t>
  </si>
  <si>
    <t>该项目计划用于纸箱加工，预计可增加村集体经济收入6万元，能让全村脱贫人口12户32人受益。</t>
  </si>
  <si>
    <t>发展壮大村集体经济，带动扶持脱贫人口就业。</t>
  </si>
  <si>
    <t>松湖镇人民政府</t>
  </si>
  <si>
    <t>胡珊珊</t>
  </si>
  <si>
    <t>石岗镇</t>
  </si>
  <si>
    <t>2022年石岗镇罗山村一级榨油厂项目</t>
  </si>
  <si>
    <t>罗山村</t>
  </si>
  <si>
    <t>钢结构厂房300㎡、变压器1台、YJY-TL1 螺旋 式斜式提升机2台、YJY-CD3 电 炒料机2台、YJY-TD4 微电 脑提升机1台、YJY-Z350 榨 油机1台、YJY-LD2 炼油 机2台、YJY-JL1000 精炼生产线一套、全自动灌装 机1台、自动激光喷码机1台、胶帽热缩机1台、不干胶圆桶贴标 机1台、包装生产机器7米、1吨成品油罐一个。</t>
  </si>
  <si>
    <t>该项目计划新建榨油厂300平，预期可增加村集体收入6万元，辐射带动5户脱贫户就业，年均增收3000元。</t>
  </si>
  <si>
    <t>石岗镇人民政府</t>
  </si>
  <si>
    <t>余强辉</t>
  </si>
  <si>
    <t>2022年上罗村豪岗水塘整治项目</t>
  </si>
  <si>
    <t>基础设施</t>
  </si>
  <si>
    <t>上罗村</t>
  </si>
  <si>
    <t>门塘清淤约5000方、护坡300米、盖板100米、台阶30米。</t>
  </si>
  <si>
    <t>解决门塘问题，提升脱贫村基础设施水平。</t>
  </si>
  <si>
    <t>改善当地村民生产生活基础设施条件，30户脱贫户受益。</t>
  </si>
  <si>
    <t>石岗镇
人民政府</t>
  </si>
  <si>
    <t>金桥乡</t>
  </si>
  <si>
    <t>2022年金桥乡鸿源生态百果园扩建项目</t>
  </si>
  <si>
    <t>小桥村</t>
  </si>
  <si>
    <t>1.大棚搭建5000平方米（包含整地、搭大棚、水肥滴灌）；
2.灌溉用井：4座；
3.采摘便道：长800米，宽2.6米，厚18厘米。</t>
  </si>
  <si>
    <t>该项目计划种植果树7.5亩，推动全乡产业发展，预计可增加集体收入约6万元，辐射带动全乡脱贫户及监测对象403户，年均增收150元。</t>
  </si>
  <si>
    <t>通过发展产业，带动全乡产业发展，解决就业压力，带动经济增长。</t>
  </si>
  <si>
    <t>金桥乡人民政府</t>
  </si>
  <si>
    <t>程光良</t>
  </si>
  <si>
    <t>西山镇</t>
  </si>
  <si>
    <t>2022年郭溪村罗家甲鱼塘改造工程</t>
  </si>
  <si>
    <t>郭溪村</t>
  </si>
  <si>
    <t>1.回填土方380立方，挖除土方677立方；清淤面积3757立方；
2.浆砌毛石基础466立方，浆砌毛石护坡589立方；             3.砌筑台阶18.5立方；
4.墙面勾缝730.5立方；
5.水泥垫层59.5立方。</t>
  </si>
  <si>
    <t>该项目建成后，计划养殖甲鱼5000只，预计可增加村集体收入6万元，辐射带动3户脱贫户就业，年均增收3万元。</t>
  </si>
  <si>
    <t>西山镇人民政府</t>
  </si>
  <si>
    <t>陈水林</t>
  </si>
  <si>
    <t>象山镇</t>
  </si>
  <si>
    <t>2022年井岗村产业基地护坡整治项目</t>
  </si>
  <si>
    <t>井岗村</t>
  </si>
  <si>
    <t>产业基地荷塘到鱼塘护坡整治，长520米，高1.3米，宽：底层0.7米，顶层0.3米；垫层宽1.1米，高0.2米。</t>
  </si>
  <si>
    <t>完善产业基础设施建设，改善农业生产环境，受益人口34人。</t>
  </si>
  <si>
    <t>改善生产生活环境，带动全村脱贫户及部分农户发展生产。</t>
  </si>
  <si>
    <t>象山镇人民政府</t>
  </si>
  <si>
    <t>吴迪</t>
  </si>
  <si>
    <t>昌邑乡</t>
  </si>
  <si>
    <t>2022年坪门村新建U型槽项目</t>
  </si>
  <si>
    <t>坪门村</t>
  </si>
  <si>
    <t>1、新建U型槽2460米；
2、挖机清理土方1860立方。</t>
  </si>
  <si>
    <t>完善产业基础设施，改善当地人居环境，促进乡村振兴，改善农户农作用水问题，进一步提高生产质量，提高800亩基本农田灌溉效率。</t>
  </si>
  <si>
    <t>提升脱贫户生产、生活水平，改善生产生活环境。</t>
  </si>
  <si>
    <t>昌邑乡人民政府</t>
  </si>
  <si>
    <t>胡恒</t>
  </si>
  <si>
    <t>联圩镇</t>
  </si>
  <si>
    <t>2022年蔬菜基地新建大棚水利设施项目</t>
  </si>
  <si>
    <t>河下村</t>
  </si>
  <si>
    <t>新建排水沟渠3600米。</t>
  </si>
  <si>
    <t>完善产业基础设施，改善当地人居环境，促进乡村振兴，改善农户农作用水问题，进一步提高生产质量，提高45亩菜地灌溉效率。</t>
  </si>
  <si>
    <t>联圩镇
人民政府</t>
  </si>
  <si>
    <t>周玉峰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</si>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</sst>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仿宋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sz val="16"/>
      <color theme="1"/>
      <name val="宋体"/>
      <family val="0"/>
    </font>
    <font>
      <sz val="20"/>
      <color theme="1"/>
      <name val="方正小标宋简体"/>
      <family val="0"/>
    </font>
    <font>
      <b/>
      <sz val="11"/>
      <color theme="1"/>
      <name val="仿宋"/>
      <family val="3"/>
    </font>
    <font>
      <sz val="11"/>
      <color rgb="FF000000"/>
      <name val="仿宋_GB2312"/>
      <family val="3"/>
    </font>
    <font>
      <b/>
      <sz val="14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vertical="center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pane ySplit="4" topLeftCell="A5" activePane="bottomLeft" state="frozen"/>
      <selection pane="bottomLeft" activeCell="M4" sqref="M4:O5"/>
    </sheetView>
  </sheetViews>
  <sheetFormatPr defaultColWidth="9.00390625" defaultRowHeight="15"/>
  <cols>
    <col min="1" max="1" width="2.8515625" style="0" customWidth="1"/>
    <col min="2" max="2" width="6.140625" style="0" customWidth="1"/>
    <col min="3" max="3" width="14.57421875" style="0" customWidth="1"/>
    <col min="4" max="4" width="5.57421875" style="0" customWidth="1"/>
    <col min="5" max="5" width="5.8515625" style="0" customWidth="1"/>
    <col min="6" max="6" width="5.7109375" style="0" customWidth="1"/>
    <col min="7" max="7" width="45.7109375" style="0" customWidth="1"/>
    <col min="8" max="8" width="6.57421875" style="0" customWidth="1"/>
    <col min="9" max="9" width="6.7109375" style="0" customWidth="1"/>
    <col min="10" max="10" width="5.8515625" style="0" customWidth="1"/>
    <col min="11" max="11" width="28.8515625" style="2" customWidth="1"/>
    <col min="12" max="12" width="19.28125" style="0" customWidth="1"/>
    <col min="13" max="13" width="7.421875" style="3" customWidth="1"/>
    <col min="14" max="14" width="5.28125" style="0" customWidth="1"/>
    <col min="15" max="15" width="3.421875" style="0" customWidth="1"/>
    <col min="16" max="16" width="9.00390625" style="4" customWidth="1"/>
  </cols>
  <sheetData>
    <row r="1" spans="1:2" ht="15" customHeight="1">
      <c r="A1" s="5" t="s">
        <v>0</v>
      </c>
      <c r="B1" s="6"/>
    </row>
    <row r="2" spans="1:14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0"/>
      <c r="N2" s="7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0"/>
      <c r="N3" s="31" t="s">
        <v>2</v>
      </c>
      <c r="P3" s="4"/>
    </row>
    <row r="4" spans="1:16" s="1" customFormat="1" ht="46.5" customHeight="1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32"/>
    </row>
    <row r="5" spans="1:15" s="1" customFormat="1" ht="97.5" customHeight="1">
      <c r="A5" s="10">
        <v>1</v>
      </c>
      <c r="B5" s="11" t="s">
        <v>18</v>
      </c>
      <c r="C5" s="12" t="s">
        <v>19</v>
      </c>
      <c r="D5" s="11" t="s">
        <v>20</v>
      </c>
      <c r="E5" s="10" t="s">
        <v>21</v>
      </c>
      <c r="F5" s="11" t="s">
        <v>22</v>
      </c>
      <c r="G5" s="13" t="s">
        <v>23</v>
      </c>
      <c r="H5" s="14">
        <v>100</v>
      </c>
      <c r="I5" s="33">
        <v>100</v>
      </c>
      <c r="J5" s="11" t="s">
        <v>24</v>
      </c>
      <c r="K5" s="13" t="s">
        <v>25</v>
      </c>
      <c r="L5" s="13" t="s">
        <v>26</v>
      </c>
      <c r="M5" s="23" t="s">
        <v>27</v>
      </c>
      <c r="N5" s="11" t="s">
        <v>28</v>
      </c>
      <c r="O5" s="34"/>
    </row>
    <row r="6" spans="1:15" s="1" customFormat="1" ht="111.75" customHeight="1">
      <c r="A6" s="10">
        <v>2</v>
      </c>
      <c r="B6" s="15" t="s">
        <v>29</v>
      </c>
      <c r="C6" s="11" t="s">
        <v>30</v>
      </c>
      <c r="D6" s="11" t="s">
        <v>20</v>
      </c>
      <c r="E6" s="11" t="s">
        <v>31</v>
      </c>
      <c r="F6" s="11" t="s">
        <v>22</v>
      </c>
      <c r="G6" s="16" t="s">
        <v>32</v>
      </c>
      <c r="H6" s="15">
        <v>100</v>
      </c>
      <c r="I6" s="15">
        <v>100</v>
      </c>
      <c r="J6" s="11" t="s">
        <v>24</v>
      </c>
      <c r="K6" s="13" t="s">
        <v>33</v>
      </c>
      <c r="L6" s="13" t="s">
        <v>26</v>
      </c>
      <c r="M6" s="15" t="s">
        <v>34</v>
      </c>
      <c r="N6" s="11" t="s">
        <v>35</v>
      </c>
      <c r="O6" s="34"/>
    </row>
    <row r="7" spans="1:16" ht="61.5" customHeight="1">
      <c r="A7" s="10">
        <v>3</v>
      </c>
      <c r="B7" s="11" t="s">
        <v>29</v>
      </c>
      <c r="C7" s="11" t="s">
        <v>36</v>
      </c>
      <c r="D7" s="11" t="s">
        <v>37</v>
      </c>
      <c r="E7" s="11" t="s">
        <v>38</v>
      </c>
      <c r="F7" s="11" t="s">
        <v>22</v>
      </c>
      <c r="G7" s="13" t="s">
        <v>39</v>
      </c>
      <c r="H7" s="10">
        <v>45</v>
      </c>
      <c r="I7" s="10">
        <v>45</v>
      </c>
      <c r="J7" s="11" t="s">
        <v>24</v>
      </c>
      <c r="K7" s="35" t="s">
        <v>40</v>
      </c>
      <c r="L7" s="35" t="s">
        <v>41</v>
      </c>
      <c r="M7" s="15" t="s">
        <v>42</v>
      </c>
      <c r="N7" s="11" t="s">
        <v>35</v>
      </c>
      <c r="O7" s="36"/>
      <c r="P7"/>
    </row>
    <row r="8" spans="1:15" s="1" customFormat="1" ht="78" customHeight="1">
      <c r="A8" s="10">
        <v>4</v>
      </c>
      <c r="B8" s="17" t="s">
        <v>43</v>
      </c>
      <c r="C8" s="18" t="s">
        <v>44</v>
      </c>
      <c r="D8" s="11" t="s">
        <v>20</v>
      </c>
      <c r="E8" s="17" t="s">
        <v>45</v>
      </c>
      <c r="F8" s="11" t="s">
        <v>22</v>
      </c>
      <c r="G8" s="19" t="s">
        <v>46</v>
      </c>
      <c r="H8" s="20">
        <v>100</v>
      </c>
      <c r="I8" s="20">
        <v>100</v>
      </c>
      <c r="J8" s="11" t="s">
        <v>24</v>
      </c>
      <c r="K8" s="13" t="s">
        <v>47</v>
      </c>
      <c r="L8" s="13" t="s">
        <v>48</v>
      </c>
      <c r="M8" s="15" t="s">
        <v>49</v>
      </c>
      <c r="N8" s="15" t="s">
        <v>50</v>
      </c>
      <c r="O8" s="34"/>
    </row>
    <row r="9" spans="1:15" s="1" customFormat="1" ht="105" customHeight="1">
      <c r="A9" s="10">
        <v>5</v>
      </c>
      <c r="B9" s="15" t="s">
        <v>51</v>
      </c>
      <c r="C9" s="11" t="s">
        <v>52</v>
      </c>
      <c r="D9" s="11" t="s">
        <v>20</v>
      </c>
      <c r="E9" s="11" t="s">
        <v>53</v>
      </c>
      <c r="F9" s="11" t="s">
        <v>22</v>
      </c>
      <c r="G9" s="13" t="s">
        <v>54</v>
      </c>
      <c r="H9" s="21">
        <v>100</v>
      </c>
      <c r="I9" s="37">
        <v>100</v>
      </c>
      <c r="J9" s="11" t="s">
        <v>24</v>
      </c>
      <c r="K9" s="13" t="s">
        <v>55</v>
      </c>
      <c r="L9" s="13" t="s">
        <v>26</v>
      </c>
      <c r="M9" s="23" t="s">
        <v>56</v>
      </c>
      <c r="N9" s="11" t="s">
        <v>57</v>
      </c>
      <c r="O9" s="34"/>
    </row>
    <row r="10" spans="1:16" ht="72" customHeight="1">
      <c r="A10" s="10">
        <v>6</v>
      </c>
      <c r="B10" s="17" t="s">
        <v>58</v>
      </c>
      <c r="C10" s="17" t="s">
        <v>59</v>
      </c>
      <c r="D10" s="11" t="s">
        <v>37</v>
      </c>
      <c r="E10" s="17" t="s">
        <v>60</v>
      </c>
      <c r="F10" s="11" t="s">
        <v>22</v>
      </c>
      <c r="G10" s="22" t="s">
        <v>61</v>
      </c>
      <c r="H10" s="10">
        <v>100</v>
      </c>
      <c r="I10" s="10">
        <v>100</v>
      </c>
      <c r="J10" s="11" t="s">
        <v>24</v>
      </c>
      <c r="K10" s="13" t="s">
        <v>62</v>
      </c>
      <c r="L10" s="13" t="s">
        <v>63</v>
      </c>
      <c r="M10" s="11" t="s">
        <v>64</v>
      </c>
      <c r="N10" s="11" t="s">
        <v>65</v>
      </c>
      <c r="O10" s="36"/>
      <c r="P10"/>
    </row>
    <row r="11" spans="1:16" ht="72" customHeight="1">
      <c r="A11" s="10">
        <v>7</v>
      </c>
      <c r="B11" s="17" t="s">
        <v>66</v>
      </c>
      <c r="C11" s="11" t="s">
        <v>67</v>
      </c>
      <c r="D11" s="12" t="s">
        <v>37</v>
      </c>
      <c r="E11" s="23" t="s">
        <v>68</v>
      </c>
      <c r="F11" s="11" t="s">
        <v>22</v>
      </c>
      <c r="G11" s="19" t="s">
        <v>69</v>
      </c>
      <c r="H11" s="24">
        <v>70</v>
      </c>
      <c r="I11" s="38">
        <v>70</v>
      </c>
      <c r="J11" s="11" t="s">
        <v>24</v>
      </c>
      <c r="K11" s="13" t="s">
        <v>70</v>
      </c>
      <c r="L11" s="13" t="s">
        <v>71</v>
      </c>
      <c r="M11" s="23" t="s">
        <v>72</v>
      </c>
      <c r="N11" s="11" t="s">
        <v>73</v>
      </c>
      <c r="O11" s="36"/>
      <c r="P11"/>
    </row>
    <row r="12" spans="1:16" ht="75" customHeight="1">
      <c r="A12" s="10">
        <v>8</v>
      </c>
      <c r="B12" s="11" t="s">
        <v>74</v>
      </c>
      <c r="C12" s="11" t="s">
        <v>75</v>
      </c>
      <c r="D12" s="12" t="s">
        <v>37</v>
      </c>
      <c r="E12" s="11" t="s">
        <v>76</v>
      </c>
      <c r="F12" s="11" t="s">
        <v>22</v>
      </c>
      <c r="G12" s="25" t="s">
        <v>77</v>
      </c>
      <c r="H12" s="24">
        <v>80</v>
      </c>
      <c r="I12" s="38">
        <v>80</v>
      </c>
      <c r="J12" s="11" t="s">
        <v>24</v>
      </c>
      <c r="K12" s="25" t="s">
        <v>78</v>
      </c>
      <c r="L12" s="25" t="s">
        <v>71</v>
      </c>
      <c r="M12" s="20" t="s">
        <v>79</v>
      </c>
      <c r="N12" s="11" t="s">
        <v>80</v>
      </c>
      <c r="O12" s="36"/>
      <c r="P12"/>
    </row>
    <row r="13" spans="1:16" ht="27" customHeight="1">
      <c r="A13" s="26" t="s">
        <v>81</v>
      </c>
      <c r="B13" s="27"/>
      <c r="C13" s="27"/>
      <c r="D13" s="27"/>
      <c r="E13" s="27"/>
      <c r="F13" s="27"/>
      <c r="G13" s="28"/>
      <c r="H13" s="29">
        <f>SUM(H5:H12)</f>
        <v>695</v>
      </c>
      <c r="I13" s="29">
        <f>SUM(I5:I12)</f>
        <v>695</v>
      </c>
      <c r="J13" s="39"/>
      <c r="K13" s="40"/>
      <c r="L13" s="40"/>
      <c r="M13" s="40"/>
      <c r="N13" s="40"/>
      <c r="O13" s="40"/>
      <c r="P13" s="41"/>
    </row>
  </sheetData>
  <sheetProtection/>
  <mergeCells count="3">
    <mergeCell ref="A1:B1"/>
    <mergeCell ref="A2:N2"/>
    <mergeCell ref="A13:G13"/>
  </mergeCells>
  <printOptions/>
  <pageMargins left="0.19652777777777777" right="0.11805555555555555" top="0.275" bottom="0.07847222222222222" header="0.2361111111111111" footer="0.19652777777777777"/>
  <pageSetup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AA55588</dc:creator>
  <cp:keywords/>
  <dc:description/>
  <cp:lastModifiedBy>976</cp:lastModifiedBy>
  <dcterms:created xsi:type="dcterms:W3CDTF">2019-07-31T13:12:35Z</dcterms:created>
  <dcterms:modified xsi:type="dcterms:W3CDTF">2022-11-08T06:47:05Z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F0750089F3B34D1991A39A9A39C9E619</vt:lpwstr>
  </property>
</Properties>
</file>