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Area" localSheetId="0">'sheet1 (2)'!$A$1:$K$9</definedName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<sst xmlns="http://schemas.openxmlformats.org/spreadsheetml/2006/main" count="47" uniqueCount="42">
  <si>
    <t>附件</t>
  </si>
  <si>
    <t>2023年第四批项目及衔接推进乡村振兴补助资金安排表</t>
  </si>
  <si>
    <t>序号</t>
  </si>
  <si>
    <t>单位</t>
  </si>
  <si>
    <t>建设
性质</t>
  </si>
  <si>
    <t>项目
类别</t>
  </si>
  <si>
    <t>项目
名称</t>
  </si>
  <si>
    <t>项目
地点</t>
  </si>
  <si>
    <t>实施
单位</t>
  </si>
  <si>
    <t>主要建设内容</t>
  </si>
  <si>
    <t>资金总计
（万元）</t>
  </si>
  <si>
    <t>巩固拓展脱贫攻坚成果和乡村振兴任务</t>
  </si>
  <si>
    <t>中央级</t>
  </si>
  <si>
    <t>省级</t>
  </si>
  <si>
    <t>金桥乡</t>
  </si>
  <si>
    <t>新建</t>
  </si>
  <si>
    <t>产业发展</t>
  </si>
  <si>
    <t>2023年金桥乡上天岭吊脚木屋特色产业项目</t>
  </si>
  <si>
    <t>东和村</t>
  </si>
  <si>
    <t>金桥乡人民政府</t>
  </si>
  <si>
    <t>搭建二室一厅吊脚防腐木屋3栋，每栋吊脚木屋基础建设以及上下水、电、网建设</t>
  </si>
  <si>
    <t>赣财乡振指〔2023〕1号50万元、赣财乡振指〔2022〕15号42.2</t>
  </si>
  <si>
    <t>联圩镇</t>
  </si>
  <si>
    <t>2023年均洲村育秧厂房项目</t>
  </si>
  <si>
    <t>均洲村</t>
  </si>
  <si>
    <t>联圩镇人民政府</t>
  </si>
  <si>
    <t>粮食仓储间：长46.75米，宽45.5米，檐高7米，面积2127平方米，防水地面硬化；四周砌围墙，长730米，高1.8米。</t>
  </si>
  <si>
    <t>赣财乡振指〔2023〕1号50万元、赣财乡振指〔2022〕15号260</t>
  </si>
  <si>
    <t>大塘坪乡</t>
  </si>
  <si>
    <t>基础设施</t>
  </si>
  <si>
    <t>2023年大塘坪乡光明村抗旱渠道基础设施项目</t>
  </si>
  <si>
    <t>光明村</t>
  </si>
  <si>
    <t>大塘坪乡人民政府</t>
  </si>
  <si>
    <t>渠道长2235m：1、太湖至岗子口1295m；2、四方至谢家坪500m；3、大房至后湖泄洪渠道长300m宽0.8m；4、后湖至前湖泄洪渠道长120m宽1.2m；5、蔡家祠堂埋管20m。</t>
  </si>
  <si>
    <t>赣财乡振指〔2022〕11号150</t>
  </si>
  <si>
    <t>昌邑乡</t>
  </si>
  <si>
    <t>2023年窑西村岗子塄西机耕道硬化项目</t>
  </si>
  <si>
    <t>窑西村</t>
  </si>
  <si>
    <t>昌邑乡人民政府</t>
  </si>
  <si>
    <t>1、机耕道硬化：长1020米，宽4.5米，厚0.2米；
2、降坡：长55米，宽10米，高1米；
3、建设新桥一座，长5米，宽5米；
4、机耕道硬化：长76米，宽3.5米，厚0.2米；</t>
  </si>
  <si>
    <t>赣财乡振指〔2022〕11号70.11、洪财农指〔2022〕82号16.89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</si>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</sst>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theme="1"/>
      <name val="仿宋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贫困村数量及资金分配方案 - 副本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20" zoomScaleNormal="120" zoomScaleSheetLayoutView="90" workbookViewId="0" topLeftCell="B1">
      <pane ySplit="4" topLeftCell="A5" activePane="bottomLeft" state="frozen"/>
      <selection pane="bottomLeft" activeCell="I8" sqref="I8"/>
    </sheetView>
  </sheetViews>
  <sheetFormatPr defaultColWidth="9.00390625" defaultRowHeight="15"/>
  <cols>
    <col min="1" max="1" width="5.28125" style="1" customWidth="1"/>
    <col min="2" max="2" width="9.421875" style="1" customWidth="1"/>
    <col min="3" max="3" width="6.8515625" style="1" customWidth="1"/>
    <col min="4" max="4" width="10.00390625" style="1" customWidth="1"/>
    <col min="5" max="5" width="15.28125" style="2" customWidth="1"/>
    <col min="6" max="6" width="9.7109375" style="2" customWidth="1"/>
    <col min="7" max="7" width="10.140625" style="2" customWidth="1"/>
    <col min="8" max="8" width="48.421875" style="1" customWidth="1"/>
    <col min="9" max="9" width="9.8515625" style="1" customWidth="1"/>
    <col min="10" max="10" width="11.00390625" style="1" customWidth="1"/>
    <col min="11" max="11" width="12.421875" style="1" customWidth="1"/>
    <col min="12" max="12" width="10.421875" style="0" bestFit="1" customWidth="1"/>
    <col min="13" max="13" width="31.8515625" style="0" customWidth="1"/>
    <col min="14" max="14" width="23.00390625" style="0" customWidth="1"/>
    <col min="16" max="16" width="9.421875" style="0" bestFit="1" customWidth="1"/>
  </cols>
  <sheetData>
    <row r="1" spans="1:2" ht="18" customHeight="1">
      <c r="A1" s="3" t="s">
        <v>0</v>
      </c>
      <c r="B1" s="3"/>
    </row>
    <row r="2" spans="1:11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18" t="s">
        <v>10</v>
      </c>
      <c r="J3" s="18" t="s">
        <v>11</v>
      </c>
      <c r="K3" s="18"/>
    </row>
    <row r="4" spans="1:11" ht="30" customHeight="1">
      <c r="A4" s="5"/>
      <c r="B4" s="5"/>
      <c r="C4" s="5"/>
      <c r="D4" s="5"/>
      <c r="E4" s="5"/>
      <c r="F4" s="5"/>
      <c r="G4" s="6"/>
      <c r="H4" s="5"/>
      <c r="I4" s="18"/>
      <c r="J4" s="5" t="s">
        <v>12</v>
      </c>
      <c r="K4" s="5" t="s">
        <v>13</v>
      </c>
    </row>
    <row r="5" spans="1:12" ht="48.75" customHeight="1">
      <c r="A5" s="7">
        <v>1</v>
      </c>
      <c r="B5" s="8" t="s">
        <v>14</v>
      </c>
      <c r="C5" s="7" t="s">
        <v>15</v>
      </c>
      <c r="D5" s="9" t="s">
        <v>16</v>
      </c>
      <c r="E5" s="10" t="s">
        <v>17</v>
      </c>
      <c r="F5" s="8" t="s">
        <v>18</v>
      </c>
      <c r="G5" s="8" t="s">
        <v>19</v>
      </c>
      <c r="H5" s="11" t="s">
        <v>20</v>
      </c>
      <c r="I5" s="19">
        <v>92.2</v>
      </c>
      <c r="J5" s="19">
        <v>92.2</v>
      </c>
      <c r="K5" s="15"/>
      <c r="L5" t="s">
        <v>21</v>
      </c>
    </row>
    <row r="6" spans="1:12" ht="51" customHeight="1">
      <c r="A6" s="7">
        <v>2</v>
      </c>
      <c r="B6" s="7" t="s">
        <v>22</v>
      </c>
      <c r="C6" s="7" t="s">
        <v>15</v>
      </c>
      <c r="D6" s="9" t="s">
        <v>16</v>
      </c>
      <c r="E6" s="7" t="s">
        <v>23</v>
      </c>
      <c r="F6" s="7" t="s">
        <v>24</v>
      </c>
      <c r="G6" s="7" t="s">
        <v>25</v>
      </c>
      <c r="H6" s="12" t="s">
        <v>26</v>
      </c>
      <c r="I6" s="20">
        <v>310</v>
      </c>
      <c r="J6" s="20">
        <v>310</v>
      </c>
      <c r="K6" s="8"/>
      <c r="L6" t="s">
        <v>27</v>
      </c>
    </row>
    <row r="7" spans="1:12" ht="60" customHeight="1">
      <c r="A7" s="7">
        <v>3</v>
      </c>
      <c r="B7" s="13" t="s">
        <v>28</v>
      </c>
      <c r="C7" s="7" t="s">
        <v>15</v>
      </c>
      <c r="D7" s="8" t="s">
        <v>29</v>
      </c>
      <c r="E7" s="13" t="s">
        <v>30</v>
      </c>
      <c r="F7" s="13" t="s">
        <v>31</v>
      </c>
      <c r="G7" s="13" t="s">
        <v>32</v>
      </c>
      <c r="H7" s="14" t="s">
        <v>33</v>
      </c>
      <c r="I7" s="13">
        <v>150</v>
      </c>
      <c r="J7" s="21"/>
      <c r="K7" s="22">
        <v>150</v>
      </c>
      <c r="L7" t="s">
        <v>34</v>
      </c>
    </row>
    <row r="8" spans="1:12" ht="66" customHeight="1">
      <c r="A8" s="7">
        <v>4</v>
      </c>
      <c r="B8" s="8" t="s">
        <v>35</v>
      </c>
      <c r="C8" s="7" t="s">
        <v>15</v>
      </c>
      <c r="D8" s="8" t="s">
        <v>29</v>
      </c>
      <c r="E8" s="15" t="s">
        <v>36</v>
      </c>
      <c r="F8" s="13" t="s">
        <v>37</v>
      </c>
      <c r="G8" s="8" t="s">
        <v>38</v>
      </c>
      <c r="H8" s="16" t="s">
        <v>39</v>
      </c>
      <c r="I8" s="23">
        <v>87</v>
      </c>
      <c r="J8" s="21"/>
      <c r="K8" s="24">
        <v>87</v>
      </c>
      <c r="L8" t="s">
        <v>40</v>
      </c>
    </row>
    <row r="9" spans="1:11" ht="37.5" customHeight="1">
      <c r="A9" s="17" t="s">
        <v>41</v>
      </c>
      <c r="B9" s="17"/>
      <c r="C9" s="17"/>
      <c r="D9" s="17"/>
      <c r="E9" s="17"/>
      <c r="F9" s="17"/>
      <c r="G9" s="17"/>
      <c r="H9" s="17"/>
      <c r="I9" s="17">
        <f>SUM(I5:I8)</f>
        <v>639.2</v>
      </c>
      <c r="J9" s="17">
        <f>SUM(J5:J8)</f>
        <v>402.2</v>
      </c>
      <c r="K9" s="17">
        <f>SUM(K5:K8)</f>
        <v>237</v>
      </c>
    </row>
  </sheetData>
  <sheetProtection/>
  <mergeCells count="13">
    <mergeCell ref="A1:B1"/>
    <mergeCell ref="A2:K2"/>
    <mergeCell ref="J3:K3"/>
    <mergeCell ref="A9:H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52777777777777" right="0.11805555555555555" top="0.39305555555555555" bottom="0.2361111111111111" header="0.2361111111111111" footer="0.03888888888888889"/>
  <pageSetup fitToHeight="0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976</cp:lastModifiedBy>
  <cp:lastPrinted>2019-10-19T07:19:58Z</cp:lastPrinted>
  <dcterms:created xsi:type="dcterms:W3CDTF">2018-03-13T03:27:00Z</dcterms:created>
  <dcterms:modified xsi:type="dcterms:W3CDTF">2023-09-18T11:13:01Z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301C34C6C2DD4F6C9B1508DED30ED751</vt:lpwstr>
  </property>
</Properties>
</file>