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<sst xmlns="http://schemas.openxmlformats.org/spreadsheetml/2006/main" count="177" uniqueCount="142">
  <si>
    <t>附件</t>
  </si>
  <si>
    <t>2023年南昌市新建区畜禽养殖企业贷款贴息明细表</t>
  </si>
  <si>
    <t>填报单位（盖章）：                 负责人：                 经办人：            联系方式：</t>
  </si>
  <si>
    <t>序号</t>
  </si>
  <si>
    <t>县（市、区）</t>
  </si>
  <si>
    <t>企业名称</t>
  </si>
  <si>
    <t>负责人</t>
  </si>
  <si>
    <t>手机</t>
  </si>
  <si>
    <t>养殖场情况</t>
  </si>
  <si>
    <t>贷款项目名称</t>
  </si>
  <si>
    <t>贷款合同号</t>
  </si>
  <si>
    <t>贷款用途</t>
  </si>
  <si>
    <r>
      <rPr>
        <sz val="10.5"/>
        <color theme="1"/>
        <rFont val="仿宋_GB2312"/>
        <charset val="134"/>
      </rPr>
      <t>贷款期限（XX年X月</t>
    </r>
    <r>
      <rPr>
        <sz val="10.5"/>
        <color theme="1"/>
        <rFont val="仿宋_GB2312"/>
        <charset val="134"/>
      </rPr>
      <t>－</t>
    </r>
    <r>
      <rPr>
        <sz val="10.5"/>
        <color theme="1"/>
        <rFont val="仿宋_GB2312"/>
        <charset val="134"/>
      </rPr>
      <t>XX年X月）</t>
    </r>
  </si>
  <si>
    <t>贷款金额（万元）</t>
  </si>
  <si>
    <t>贴息月份</t>
  </si>
  <si>
    <t>贷款利息（万元）</t>
  </si>
  <si>
    <t>养殖品种</t>
  </si>
  <si>
    <t>备案代码</t>
  </si>
  <si>
    <t>设计年出栏量（头、羽）</t>
  </si>
  <si>
    <t>新建区石岗镇</t>
  </si>
  <si>
    <t>南昌新建区牧原猪业有限公司</t>
  </si>
  <si>
    <t>张敬湍</t>
  </si>
  <si>
    <t>生猪</t>
  </si>
  <si>
    <t>360112010007493</t>
  </si>
  <si>
    <t>借款合同</t>
  </si>
  <si>
    <t>0676616</t>
  </si>
  <si>
    <t>固定资产投资</t>
  </si>
  <si>
    <t>2021年6月-2026年5月</t>
  </si>
  <si>
    <t>流动资金贷款合同</t>
  </si>
  <si>
    <t>NCDKHGT2022037</t>
  </si>
  <si>
    <t>采购玉米、豆粕等饲料</t>
  </si>
  <si>
    <t>2022年9月-2023年9月</t>
  </si>
  <si>
    <t>新建区恒湖垦殖场</t>
  </si>
  <si>
    <t>南昌市寿海牧业发展有限公司</t>
  </si>
  <si>
    <t>陶淑梅</t>
  </si>
  <si>
    <t>360112010007315</t>
  </si>
  <si>
    <t>个人贷款借款合同</t>
  </si>
  <si>
    <t>8220727255016</t>
  </si>
  <si>
    <t>流动资金周转</t>
  </si>
  <si>
    <t>2021年1月-2023年12月</t>
  </si>
  <si>
    <t>8210119912063</t>
  </si>
  <si>
    <t>8220623795004</t>
  </si>
  <si>
    <t>生产经营</t>
  </si>
  <si>
    <t>2022年6月-2023年6月</t>
  </si>
  <si>
    <t>6791110657500001</t>
  </si>
  <si>
    <t>2023年5月-2028年5月</t>
  </si>
  <si>
    <t>新建区溪霞镇</t>
  </si>
  <si>
    <t>新建区溪霞大牛良种猪场</t>
  </si>
  <si>
    <t>龚小红</t>
  </si>
  <si>
    <t>360122010000272</t>
  </si>
  <si>
    <t>个人借款合同</t>
  </si>
  <si>
    <t>102252022012110010001</t>
  </si>
  <si>
    <t>购饲料</t>
  </si>
  <si>
    <t>2022年1月-2024年1月</t>
  </si>
  <si>
    <t>102252019102810010001</t>
  </si>
  <si>
    <t>购猪</t>
  </si>
  <si>
    <t>2019年10月-2024年10月</t>
  </si>
  <si>
    <t>新建区西山镇</t>
  </si>
  <si>
    <t>新建区达明养殖场</t>
  </si>
  <si>
    <t>程长生</t>
  </si>
  <si>
    <t>牛</t>
  </si>
  <si>
    <t>360112010007835</t>
  </si>
  <si>
    <t>个人循环授信额度合同</t>
  </si>
  <si>
    <t>RL20211110013279</t>
  </si>
  <si>
    <t>经营</t>
  </si>
  <si>
    <t>2021年11月-2031年11月</t>
  </si>
  <si>
    <t>个人额度贷款合同</t>
  </si>
  <si>
    <t>156220011125</t>
  </si>
  <si>
    <t>2022年9月-2025年9月</t>
  </si>
  <si>
    <t>南昌市新建区富牛养殖场</t>
  </si>
  <si>
    <t>黄欢</t>
  </si>
  <si>
    <t>360112010006713</t>
  </si>
  <si>
    <t>102162021050810010001</t>
  </si>
  <si>
    <t>养殖</t>
  </si>
  <si>
    <t>2021年5月-2023年5月</t>
  </si>
  <si>
    <t>个人经营性贷款借款合同</t>
  </si>
  <si>
    <t>38101B220027</t>
  </si>
  <si>
    <t>经营周转</t>
  </si>
  <si>
    <t>2022年12月-2023年12月</t>
  </si>
  <si>
    <t>南昌市祥丽农牧发展有限公司</t>
  </si>
  <si>
    <t>梁长生</t>
  </si>
  <si>
    <t>360122010002401</t>
  </si>
  <si>
    <t>102162022061610010003</t>
  </si>
  <si>
    <t>2022年6月-2025年6月</t>
  </si>
  <si>
    <t>南昌市拾根家庭农场</t>
  </si>
  <si>
    <t>熊拾根</t>
  </si>
  <si>
    <t>360122010002431</t>
  </si>
  <si>
    <t>102292021091610010002</t>
  </si>
  <si>
    <t>购猪饲料</t>
  </si>
  <si>
    <t>2021年9月-2026年9月</t>
  </si>
  <si>
    <t>新建区石埠镇</t>
  </si>
  <si>
    <t>南昌市新建区富旺养殖专业合作社</t>
  </si>
  <si>
    <t>付小平</t>
  </si>
  <si>
    <t>360122010002972</t>
  </si>
  <si>
    <t>抵押合同</t>
  </si>
  <si>
    <t>D10217202304100001</t>
  </si>
  <si>
    <t>购生猪及饲料</t>
  </si>
  <si>
    <t>2023年4月-2028年4月</t>
  </si>
  <si>
    <t>102172023032010010002</t>
  </si>
  <si>
    <t>购生猪</t>
  </si>
  <si>
    <t>2023年3月-2026年3月</t>
  </si>
  <si>
    <t>新建区石埠竹园下余旺旺养猪场</t>
  </si>
  <si>
    <t>余上旺</t>
  </si>
  <si>
    <t>360122010002726</t>
  </si>
  <si>
    <t>D10217202306140001</t>
  </si>
  <si>
    <t>2023年6月-2027年6月</t>
  </si>
  <si>
    <t>102172019091010010002</t>
  </si>
  <si>
    <t>2019年9月-2024年9月</t>
  </si>
  <si>
    <t>102172021120510010001</t>
  </si>
  <si>
    <t>养殖周转</t>
  </si>
  <si>
    <t>2021年12月-2024年12月</t>
  </si>
  <si>
    <t>南昌市新建区沅坊养殖专业合作社</t>
  </si>
  <si>
    <t>熊文生</t>
  </si>
  <si>
    <t>360122010002796</t>
  </si>
  <si>
    <t>102172022083010010001</t>
  </si>
  <si>
    <t>2022年8月-2025年8月</t>
  </si>
  <si>
    <t>江西省金辉养殖有限公司</t>
  </si>
  <si>
    <t>金进华</t>
  </si>
  <si>
    <t>360122010002844</t>
  </si>
  <si>
    <t>106192022102710010001</t>
  </si>
  <si>
    <t>2022年10月-2023年10月</t>
  </si>
  <si>
    <t>个人担保贷款合同</t>
  </si>
  <si>
    <t>BC2021122999004671_1</t>
  </si>
  <si>
    <t>2021年12月-2025年12月</t>
  </si>
  <si>
    <t>农户贷款借款合同</t>
  </si>
  <si>
    <t>36020120220081580</t>
  </si>
  <si>
    <t>生产经营周转</t>
  </si>
  <si>
    <t>2022年7月-2023年7月</t>
  </si>
  <si>
    <t>小微企业抵押快贷借款合同</t>
  </si>
  <si>
    <t>360104212-0104-20229228114</t>
  </si>
  <si>
    <t>南昌荣香牧业有限公司</t>
  </si>
  <si>
    <t>熊荣香</t>
  </si>
  <si>
    <t>360122010003330</t>
  </si>
  <si>
    <t>个人授信协议</t>
  </si>
  <si>
    <t>191230805331000</t>
  </si>
  <si>
    <t>购买饲料与仔猪</t>
  </si>
  <si>
    <t>2023年4月-2026年4月</t>
  </si>
  <si>
    <t>合  计</t>
  </si>
  <si>
    <t>-</t>
  </si>
  <si>
    <t>备注：1.根据文件贴息时间，计算每个场每笔贷款的可贴息月数，不足1月不计算。</t>
  </si>
  <si>
    <t>2.单个场有多笔贷款的逐条填写。</t>
  </si>
  <si>
    <t>3.资金单位万元，保留小数点后两位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</si>
</sst>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方正小标宋简体"/>
      <charset val="134"/>
    </font>
    <font>
      <sz val="14"/>
      <color theme="1"/>
      <name val="仿宋_GB2312"/>
      <charset val="134"/>
    </font>
    <font>
      <sz val="10.5"/>
      <color theme="1"/>
      <name val="仿宋_GB2312"/>
      <charset val="134"/>
    </font>
    <font>
      <sz val="10"/>
      <name val="仿宋_GB2312"/>
      <charset val="134"/>
    </font>
    <font>
      <b/>
      <sz val="16"/>
      <color theme="1"/>
      <name val="仿宋_GB2312"/>
      <charset val="134"/>
    </font>
    <font>
      <sz val="12"/>
      <color theme="1"/>
      <name val="仿宋_GB2312"/>
      <charset val="134"/>
    </font>
    <font>
      <sz val="11"/>
      <color rgb="FFFF0000"/>
      <name val="宋体"/>
      <charset val="134"/>
      <scheme val="minor"/>
    </font>
    <font>
      <b/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2" borderId="13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6" xfId="0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  <xf numFmtId="0" fontId="5" fillId="0" borderId="5" xfId="0" applyFont="1" applyFill="1" applyBorder="1" applyAlignment="1" quotePrefix="1">
      <alignment horizontal="center" vertical="center" wrapText="1"/>
    </xf>
    <xf numFmtId="0" fontId="5" fillId="0" borderId="7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4"/>
  <sheetViews>
    <sheetView tabSelected="1" topLeftCell="A21" workbookViewId="0">
      <selection activeCell="E26" sqref="E26:E29"/>
    </sheetView>
  </sheetViews>
  <sheetFormatPr defaultColWidth="9" defaultRowHeight="13.5"/>
  <cols>
    <col min="1" max="1" width="7.25" customWidth="1"/>
    <col min="2" max="2" width="7.875" customWidth="1"/>
    <col min="3" max="3" width="19.625" customWidth="1"/>
    <col min="4" max="8" width="10.8583333333333" customWidth="1"/>
    <col min="9" max="9" width="16.125" customWidth="1"/>
    <col min="10" max="10" width="18.625" customWidth="1"/>
    <col min="11" max="11" width="17.25" customWidth="1"/>
    <col min="12" max="12" width="14.875" customWidth="1"/>
    <col min="13" max="13" width="10.5416666666667" customWidth="1"/>
    <col min="14" max="14" width="8.80833333333333" customWidth="1"/>
    <col min="15" max="15" width="9.23333333333333" customWidth="1"/>
    <col min="16" max="16" width="20.425" customWidth="1"/>
    <col min="17" max="18" width="9" customWidth="1"/>
  </cols>
  <sheetData>
    <row r="1" ht="20.25" spans="1:13">
      <c r="A1" s="2" t="s">
        <v>0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</row>
    <row r="2" ht="24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18.75" spans="1:1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ht="26.25" customHeight="1" spans="1:16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7" t="s">
        <v>8</v>
      </c>
      <c r="G4" s="8"/>
      <c r="H4" s="9"/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20" t="s">
        <v>15</v>
      </c>
      <c r="P4" s="3"/>
    </row>
    <row r="5" ht="38.25" spans="1:16">
      <c r="A5" s="6"/>
      <c r="B5" s="6"/>
      <c r="C5" s="6"/>
      <c r="D5" s="6"/>
      <c r="E5" s="6"/>
      <c r="F5" s="6" t="s">
        <v>16</v>
      </c>
      <c r="G5" s="6" t="s">
        <v>17</v>
      </c>
      <c r="H5" s="6" t="s">
        <v>18</v>
      </c>
      <c r="I5" s="6"/>
      <c r="J5" s="6"/>
      <c r="K5" s="6"/>
      <c r="L5" s="6"/>
      <c r="M5" s="6"/>
      <c r="N5" s="6"/>
      <c r="O5" s="21"/>
      <c r="P5" s="3"/>
    </row>
    <row r="6" s="1" customFormat="1" ht="39" customHeight="1" spans="1:17">
      <c r="A6" s="10">
        <v>1</v>
      </c>
      <c r="B6" s="11" t="s">
        <v>19</v>
      </c>
      <c r="C6" s="11" t="s">
        <v>20</v>
      </c>
      <c r="D6" s="11" t="s">
        <v>21</v>
      </c>
      <c r="E6" s="11">
        <v>18637767529</v>
      </c>
      <c r="F6" s="11" t="s">
        <v>22</v>
      </c>
      <c r="G6" s="27" t="s">
        <v>23</v>
      </c>
      <c r="H6" s="11">
        <v>100000</v>
      </c>
      <c r="I6" s="13" t="s">
        <v>24</v>
      </c>
      <c r="J6" s="28" t="s">
        <v>25</v>
      </c>
      <c r="K6" s="13" t="s">
        <v>26</v>
      </c>
      <c r="L6" s="13" t="s">
        <v>27</v>
      </c>
      <c r="M6" s="13">
        <v>2700</v>
      </c>
      <c r="N6" s="13">
        <v>11</v>
      </c>
      <c r="O6" s="13">
        <v>138.31</v>
      </c>
      <c r="P6"/>
      <c r="Q6"/>
    </row>
    <row r="7" s="1" customFormat="1" ht="35" customHeight="1" spans="1:15">
      <c r="A7" s="12">
        <v>2</v>
      </c>
      <c r="B7" s="10"/>
      <c r="C7" s="10"/>
      <c r="D7" s="10"/>
      <c r="E7" s="10"/>
      <c r="F7" s="10"/>
      <c r="G7" s="10"/>
      <c r="H7" s="10"/>
      <c r="I7" s="13" t="s">
        <v>28</v>
      </c>
      <c r="J7" s="13" t="s">
        <v>29</v>
      </c>
      <c r="K7" s="13" t="s">
        <v>30</v>
      </c>
      <c r="L7" s="13" t="s">
        <v>31</v>
      </c>
      <c r="M7" s="13">
        <v>1000</v>
      </c>
      <c r="N7" s="13">
        <v>9</v>
      </c>
      <c r="O7" s="13">
        <v>36.75</v>
      </c>
    </row>
    <row r="8" s="1" customFormat="1" ht="35" customHeight="1" spans="1:16">
      <c r="A8" s="10">
        <v>2</v>
      </c>
      <c r="B8" s="11" t="s">
        <v>32</v>
      </c>
      <c r="C8" s="11" t="s">
        <v>33</v>
      </c>
      <c r="D8" s="11" t="s">
        <v>34</v>
      </c>
      <c r="E8" s="11">
        <v>13576923818</v>
      </c>
      <c r="F8" s="11" t="s">
        <v>22</v>
      </c>
      <c r="G8" s="27" t="s">
        <v>35</v>
      </c>
      <c r="H8" s="11">
        <v>800</v>
      </c>
      <c r="I8" s="13" t="s">
        <v>36</v>
      </c>
      <c r="J8" s="28" t="s">
        <v>37</v>
      </c>
      <c r="K8" s="13" t="s">
        <v>38</v>
      </c>
      <c r="L8" s="13" t="s">
        <v>39</v>
      </c>
      <c r="M8" s="13">
        <v>73</v>
      </c>
      <c r="N8" s="13">
        <v>9</v>
      </c>
      <c r="O8" s="13">
        <v>2.07</v>
      </c>
      <c r="P8" s="22"/>
    </row>
    <row r="9" s="1" customFormat="1" ht="35" customHeight="1" spans="1:16">
      <c r="A9" s="12"/>
      <c r="B9" s="10"/>
      <c r="C9" s="10"/>
      <c r="D9" s="10"/>
      <c r="E9" s="10"/>
      <c r="F9" s="10"/>
      <c r="G9" s="10"/>
      <c r="H9" s="10"/>
      <c r="I9" s="13" t="s">
        <v>36</v>
      </c>
      <c r="J9" s="28" t="s">
        <v>40</v>
      </c>
      <c r="K9" s="13" t="s">
        <v>38</v>
      </c>
      <c r="L9" s="13" t="s">
        <v>39</v>
      </c>
      <c r="M9" s="13">
        <v>100</v>
      </c>
      <c r="N9" s="13">
        <v>12</v>
      </c>
      <c r="O9" s="13">
        <v>1.03</v>
      </c>
      <c r="P9" s="22"/>
    </row>
    <row r="10" s="1" customFormat="1" ht="35" customHeight="1" spans="1:15">
      <c r="A10" s="10">
        <v>3</v>
      </c>
      <c r="B10" s="10"/>
      <c r="C10" s="10"/>
      <c r="D10" s="10"/>
      <c r="E10" s="10"/>
      <c r="F10" s="10"/>
      <c r="G10" s="10"/>
      <c r="H10" s="10"/>
      <c r="I10" s="13" t="s">
        <v>36</v>
      </c>
      <c r="J10" s="28" t="s">
        <v>41</v>
      </c>
      <c r="K10" s="13" t="s">
        <v>42</v>
      </c>
      <c r="L10" s="13" t="s">
        <v>43</v>
      </c>
      <c r="M10" s="13">
        <v>100</v>
      </c>
      <c r="N10" s="13">
        <v>10</v>
      </c>
      <c r="O10" s="13">
        <v>3.22</v>
      </c>
    </row>
    <row r="11" s="1" customFormat="1" ht="35" customHeight="1" spans="1:16">
      <c r="A11" s="12"/>
      <c r="B11" s="10"/>
      <c r="C11" s="10"/>
      <c r="D11" s="12"/>
      <c r="E11" s="12"/>
      <c r="F11" s="12"/>
      <c r="G11" s="12"/>
      <c r="H11" s="12"/>
      <c r="I11" s="13" t="s">
        <v>36</v>
      </c>
      <c r="J11" s="28" t="s">
        <v>44</v>
      </c>
      <c r="K11" s="13" t="s">
        <v>42</v>
      </c>
      <c r="L11" s="13" t="s">
        <v>45</v>
      </c>
      <c r="M11" s="13">
        <v>94</v>
      </c>
      <c r="N11" s="13">
        <v>2</v>
      </c>
      <c r="O11" s="13">
        <v>0.6</v>
      </c>
      <c r="P11" s="22"/>
    </row>
    <row r="12" s="1" customFormat="1" ht="35" customHeight="1" spans="1:16">
      <c r="A12" s="10">
        <v>4</v>
      </c>
      <c r="B12" s="13" t="s">
        <v>46</v>
      </c>
      <c r="C12" s="13" t="s">
        <v>47</v>
      </c>
      <c r="D12" s="10" t="s">
        <v>48</v>
      </c>
      <c r="E12" s="10">
        <v>13627098896</v>
      </c>
      <c r="F12" s="11" t="s">
        <v>22</v>
      </c>
      <c r="G12" s="29" t="s">
        <v>49</v>
      </c>
      <c r="H12" s="10">
        <v>1760</v>
      </c>
      <c r="I12" s="13" t="s">
        <v>50</v>
      </c>
      <c r="J12" s="28" t="s">
        <v>51</v>
      </c>
      <c r="K12" s="13" t="s">
        <v>52</v>
      </c>
      <c r="L12" s="13" t="s">
        <v>53</v>
      </c>
      <c r="M12" s="13">
        <v>60</v>
      </c>
      <c r="N12" s="13">
        <v>12</v>
      </c>
      <c r="O12" s="13">
        <v>2.91</v>
      </c>
      <c r="P12" s="22"/>
    </row>
    <row r="13" s="1" customFormat="1" ht="35" customHeight="1" spans="1:16">
      <c r="A13" s="12"/>
      <c r="B13" s="13"/>
      <c r="C13" s="13"/>
      <c r="D13" s="12"/>
      <c r="E13" s="12"/>
      <c r="F13" s="12"/>
      <c r="G13" s="12"/>
      <c r="H13" s="12"/>
      <c r="I13" s="13" t="s">
        <v>50</v>
      </c>
      <c r="J13" s="28" t="s">
        <v>54</v>
      </c>
      <c r="K13" s="13" t="s">
        <v>55</v>
      </c>
      <c r="L13" s="13" t="s">
        <v>56</v>
      </c>
      <c r="M13" s="13">
        <v>55</v>
      </c>
      <c r="N13" s="13">
        <v>12</v>
      </c>
      <c r="O13" s="13">
        <v>3.87</v>
      </c>
      <c r="P13" s="22"/>
    </row>
    <row r="14" s="1" customFormat="1" ht="35" customHeight="1" spans="1:16">
      <c r="A14" s="10">
        <v>5</v>
      </c>
      <c r="B14" s="13" t="s">
        <v>57</v>
      </c>
      <c r="C14" s="11" t="s">
        <v>58</v>
      </c>
      <c r="D14" s="10" t="s">
        <v>59</v>
      </c>
      <c r="E14" s="10">
        <v>13879169778</v>
      </c>
      <c r="F14" s="10" t="s">
        <v>60</v>
      </c>
      <c r="G14" s="29" t="s">
        <v>61</v>
      </c>
      <c r="H14" s="10">
        <v>220</v>
      </c>
      <c r="I14" s="13" t="s">
        <v>62</v>
      </c>
      <c r="J14" s="13" t="s">
        <v>63</v>
      </c>
      <c r="K14" s="13" t="s">
        <v>64</v>
      </c>
      <c r="L14" s="13" t="s">
        <v>65</v>
      </c>
      <c r="M14" s="13">
        <v>91</v>
      </c>
      <c r="N14" s="13">
        <v>10</v>
      </c>
      <c r="O14" s="13">
        <v>1.56</v>
      </c>
      <c r="P14" s="22"/>
    </row>
    <row r="15" s="1" customFormat="1" ht="35" customHeight="1" spans="1:16">
      <c r="A15" s="12"/>
      <c r="B15" s="13"/>
      <c r="C15" s="12"/>
      <c r="D15" s="12"/>
      <c r="E15" s="12"/>
      <c r="F15" s="12"/>
      <c r="G15" s="12"/>
      <c r="H15" s="12"/>
      <c r="I15" s="13" t="s">
        <v>66</v>
      </c>
      <c r="J15" s="28" t="s">
        <v>67</v>
      </c>
      <c r="K15" s="13" t="s">
        <v>42</v>
      </c>
      <c r="L15" s="13" t="s">
        <v>68</v>
      </c>
      <c r="M15" s="13">
        <v>50</v>
      </c>
      <c r="N15" s="13">
        <v>12</v>
      </c>
      <c r="O15" s="13">
        <v>3.85</v>
      </c>
      <c r="P15" s="22"/>
    </row>
    <row r="16" s="1" customFormat="1" ht="35" customHeight="1" spans="1:16">
      <c r="A16" s="10">
        <v>6</v>
      </c>
      <c r="B16" s="13"/>
      <c r="C16" s="11" t="s">
        <v>69</v>
      </c>
      <c r="D16" s="10" t="s">
        <v>70</v>
      </c>
      <c r="E16" s="10">
        <v>13672226727</v>
      </c>
      <c r="F16" s="10" t="s">
        <v>60</v>
      </c>
      <c r="G16" s="29" t="s">
        <v>71</v>
      </c>
      <c r="H16" s="10">
        <v>35</v>
      </c>
      <c r="I16" s="13" t="s">
        <v>50</v>
      </c>
      <c r="J16" s="28" t="s">
        <v>72</v>
      </c>
      <c r="K16" s="13" t="s">
        <v>73</v>
      </c>
      <c r="L16" s="13" t="s">
        <v>74</v>
      </c>
      <c r="M16" s="13">
        <v>100</v>
      </c>
      <c r="N16" s="13">
        <v>12</v>
      </c>
      <c r="O16" s="13">
        <v>5.46</v>
      </c>
      <c r="P16" s="22"/>
    </row>
    <row r="17" s="1" customFormat="1" ht="35" customHeight="1" spans="1:16">
      <c r="A17" s="12"/>
      <c r="B17" s="13"/>
      <c r="C17" s="12"/>
      <c r="D17" s="12"/>
      <c r="E17" s="12"/>
      <c r="F17" s="12"/>
      <c r="G17" s="12"/>
      <c r="H17" s="12"/>
      <c r="I17" s="13" t="s">
        <v>75</v>
      </c>
      <c r="J17" s="13" t="s">
        <v>76</v>
      </c>
      <c r="K17" s="13" t="s">
        <v>77</v>
      </c>
      <c r="L17" s="13" t="s">
        <v>78</v>
      </c>
      <c r="M17" s="13">
        <v>100</v>
      </c>
      <c r="N17" s="13">
        <v>12</v>
      </c>
      <c r="O17" s="13">
        <v>4.35</v>
      </c>
      <c r="P17" s="22"/>
    </row>
    <row r="18" s="1" customFormat="1" ht="35" customHeight="1" spans="1:16">
      <c r="A18" s="10">
        <v>7</v>
      </c>
      <c r="B18" s="13"/>
      <c r="C18" s="13" t="s">
        <v>79</v>
      </c>
      <c r="D18" s="13" t="s">
        <v>80</v>
      </c>
      <c r="E18" s="13">
        <v>13870841618</v>
      </c>
      <c r="F18" s="13" t="s">
        <v>22</v>
      </c>
      <c r="G18" s="28" t="s">
        <v>81</v>
      </c>
      <c r="H18" s="13">
        <v>8000</v>
      </c>
      <c r="I18" s="13" t="s">
        <v>50</v>
      </c>
      <c r="J18" s="28" t="s">
        <v>82</v>
      </c>
      <c r="K18" s="13" t="s">
        <v>73</v>
      </c>
      <c r="L18" s="13" t="s">
        <v>83</v>
      </c>
      <c r="M18" s="13">
        <v>150</v>
      </c>
      <c r="N18" s="13">
        <v>12</v>
      </c>
      <c r="O18" s="13">
        <v>7.15</v>
      </c>
      <c r="P18" s="22"/>
    </row>
    <row r="19" s="1" customFormat="1" ht="35" customHeight="1" spans="1:16">
      <c r="A19" s="12"/>
      <c r="B19" s="13"/>
      <c r="C19" s="12" t="s">
        <v>84</v>
      </c>
      <c r="D19" s="12" t="s">
        <v>85</v>
      </c>
      <c r="E19" s="12">
        <v>13576272138</v>
      </c>
      <c r="F19" s="13" t="s">
        <v>22</v>
      </c>
      <c r="G19" s="30" t="s">
        <v>86</v>
      </c>
      <c r="H19" s="12">
        <v>2100</v>
      </c>
      <c r="I19" s="13" t="s">
        <v>50</v>
      </c>
      <c r="J19" s="28" t="s">
        <v>87</v>
      </c>
      <c r="K19" s="13" t="s">
        <v>88</v>
      </c>
      <c r="L19" s="13" t="s">
        <v>89</v>
      </c>
      <c r="M19" s="13">
        <v>62</v>
      </c>
      <c r="N19" s="13">
        <v>12</v>
      </c>
      <c r="O19" s="23">
        <v>2.1</v>
      </c>
      <c r="P19" s="22"/>
    </row>
    <row r="20" s="1" customFormat="1" ht="35" customHeight="1" spans="1:16">
      <c r="A20" s="13">
        <v>8</v>
      </c>
      <c r="B20" s="11" t="s">
        <v>90</v>
      </c>
      <c r="C20" s="13" t="s">
        <v>91</v>
      </c>
      <c r="D20" s="13" t="s">
        <v>92</v>
      </c>
      <c r="E20" s="13">
        <v>13755635198</v>
      </c>
      <c r="F20" s="13" t="s">
        <v>22</v>
      </c>
      <c r="G20" s="28" t="s">
        <v>93</v>
      </c>
      <c r="H20" s="13">
        <v>480</v>
      </c>
      <c r="I20" s="13" t="s">
        <v>94</v>
      </c>
      <c r="J20" s="13" t="s">
        <v>95</v>
      </c>
      <c r="K20" s="13" t="s">
        <v>96</v>
      </c>
      <c r="L20" s="13" t="s">
        <v>97</v>
      </c>
      <c r="M20" s="13">
        <v>100</v>
      </c>
      <c r="N20" s="13">
        <v>12</v>
      </c>
      <c r="O20" s="13">
        <v>1.94</v>
      </c>
      <c r="P20" s="22"/>
    </row>
    <row r="21" s="1" customFormat="1" ht="35" customHeight="1" spans="1:16">
      <c r="A21" s="13"/>
      <c r="B21" s="10"/>
      <c r="C21" s="13"/>
      <c r="D21" s="13"/>
      <c r="E21" s="13"/>
      <c r="F21" s="13"/>
      <c r="G21" s="13"/>
      <c r="H21" s="13"/>
      <c r="I21" s="13" t="s">
        <v>50</v>
      </c>
      <c r="J21" s="28" t="s">
        <v>98</v>
      </c>
      <c r="K21" s="13" t="s">
        <v>99</v>
      </c>
      <c r="L21" s="13" t="s">
        <v>100</v>
      </c>
      <c r="M21" s="13">
        <v>40</v>
      </c>
      <c r="N21" s="13">
        <v>12</v>
      </c>
      <c r="O21" s="13">
        <v>5.25</v>
      </c>
      <c r="P21" s="22"/>
    </row>
    <row r="22" s="1" customFormat="1" ht="35" customHeight="1" spans="1:16">
      <c r="A22" s="10">
        <v>9</v>
      </c>
      <c r="B22" s="10"/>
      <c r="C22" s="11" t="s">
        <v>101</v>
      </c>
      <c r="D22" s="10" t="s">
        <v>102</v>
      </c>
      <c r="E22" s="10">
        <v>13879159896</v>
      </c>
      <c r="F22" s="10" t="s">
        <v>22</v>
      </c>
      <c r="G22" s="29" t="s">
        <v>103</v>
      </c>
      <c r="H22" s="10">
        <v>1950</v>
      </c>
      <c r="I22" s="13" t="s">
        <v>94</v>
      </c>
      <c r="J22" s="13" t="s">
        <v>104</v>
      </c>
      <c r="K22" s="13" t="s">
        <v>52</v>
      </c>
      <c r="L22" s="13" t="s">
        <v>105</v>
      </c>
      <c r="M22" s="13">
        <v>75</v>
      </c>
      <c r="N22" s="13">
        <v>2</v>
      </c>
      <c r="O22" s="13">
        <v>0.21</v>
      </c>
      <c r="P22" s="22"/>
    </row>
    <row r="23" s="1" customFormat="1" ht="42" customHeight="1" spans="1:16">
      <c r="A23" s="12"/>
      <c r="B23" s="10"/>
      <c r="C23" s="10"/>
      <c r="D23" s="10"/>
      <c r="E23" s="10"/>
      <c r="F23" s="10"/>
      <c r="G23" s="10"/>
      <c r="H23" s="10"/>
      <c r="I23" s="13" t="s">
        <v>50</v>
      </c>
      <c r="J23" s="28" t="s">
        <v>106</v>
      </c>
      <c r="K23" s="13" t="s">
        <v>52</v>
      </c>
      <c r="L23" s="13" t="s">
        <v>107</v>
      </c>
      <c r="M23" s="13">
        <v>55</v>
      </c>
      <c r="N23" s="13">
        <v>12</v>
      </c>
      <c r="O23" s="13">
        <v>3.88</v>
      </c>
      <c r="P23" s="22"/>
    </row>
    <row r="24" s="1" customFormat="1" ht="51" customHeight="1" spans="1:16">
      <c r="A24" s="10">
        <v>10</v>
      </c>
      <c r="B24" s="10"/>
      <c r="C24" s="12"/>
      <c r="D24" s="12"/>
      <c r="E24" s="12"/>
      <c r="F24" s="12"/>
      <c r="G24" s="12"/>
      <c r="H24" s="12"/>
      <c r="I24" s="13" t="s">
        <v>50</v>
      </c>
      <c r="J24" s="28" t="s">
        <v>108</v>
      </c>
      <c r="K24" s="13" t="s">
        <v>109</v>
      </c>
      <c r="L24" s="13" t="s">
        <v>110</v>
      </c>
      <c r="M24" s="13">
        <v>80</v>
      </c>
      <c r="N24" s="13">
        <v>12</v>
      </c>
      <c r="O24" s="13">
        <v>3.93</v>
      </c>
      <c r="P24" s="22"/>
    </row>
    <row r="25" s="1" customFormat="1" ht="46" customHeight="1" spans="1:16">
      <c r="A25" s="12"/>
      <c r="B25" s="10"/>
      <c r="C25" s="13" t="s">
        <v>111</v>
      </c>
      <c r="D25" s="12" t="s">
        <v>112</v>
      </c>
      <c r="E25" s="12">
        <v>13767196363</v>
      </c>
      <c r="F25" s="12" t="s">
        <v>22</v>
      </c>
      <c r="G25" s="12" t="s">
        <v>113</v>
      </c>
      <c r="H25" s="12">
        <v>1200</v>
      </c>
      <c r="I25" s="13" t="s">
        <v>50</v>
      </c>
      <c r="J25" s="28" t="s">
        <v>114</v>
      </c>
      <c r="K25" s="13" t="s">
        <v>52</v>
      </c>
      <c r="L25" s="13" t="s">
        <v>115</v>
      </c>
      <c r="M25" s="13">
        <v>70</v>
      </c>
      <c r="N25" s="13">
        <v>11</v>
      </c>
      <c r="O25" s="13">
        <v>2.76</v>
      </c>
      <c r="P25" s="22"/>
    </row>
    <row r="26" s="1" customFormat="1" ht="41" customHeight="1" spans="1:17">
      <c r="A26" s="10">
        <v>11</v>
      </c>
      <c r="B26" s="10"/>
      <c r="C26" s="10" t="s">
        <v>116</v>
      </c>
      <c r="D26" s="14" t="s">
        <v>117</v>
      </c>
      <c r="E26" s="10">
        <v>13907007891</v>
      </c>
      <c r="F26" s="10" t="s">
        <v>22</v>
      </c>
      <c r="G26" s="29" t="s">
        <v>118</v>
      </c>
      <c r="H26" s="10">
        <v>10000</v>
      </c>
      <c r="I26" s="13" t="s">
        <v>50</v>
      </c>
      <c r="J26" s="28" t="s">
        <v>119</v>
      </c>
      <c r="K26" s="13" t="s">
        <v>77</v>
      </c>
      <c r="L26" s="13" t="s">
        <v>120</v>
      </c>
      <c r="M26" s="13">
        <v>30</v>
      </c>
      <c r="N26" s="13">
        <v>9</v>
      </c>
      <c r="O26" s="13">
        <v>0.9</v>
      </c>
      <c r="P26" s="24"/>
      <c r="Q26" s="26"/>
    </row>
    <row r="27" s="1" customFormat="1" ht="35" customHeight="1" spans="1:17">
      <c r="A27" s="12"/>
      <c r="B27" s="10"/>
      <c r="C27" s="10"/>
      <c r="D27" s="14"/>
      <c r="E27" s="10"/>
      <c r="F27" s="10"/>
      <c r="G27" s="10"/>
      <c r="H27" s="10"/>
      <c r="I27" s="13" t="s">
        <v>121</v>
      </c>
      <c r="J27" s="13" t="s">
        <v>122</v>
      </c>
      <c r="K27" s="13" t="s">
        <v>64</v>
      </c>
      <c r="L27" s="13" t="s">
        <v>123</v>
      </c>
      <c r="M27" s="13">
        <v>42.8</v>
      </c>
      <c r="N27" s="13">
        <v>12</v>
      </c>
      <c r="O27" s="13">
        <v>3.93</v>
      </c>
      <c r="P27" s="22"/>
      <c r="Q27" s="26"/>
    </row>
    <row r="28" s="1" customFormat="1" ht="35" customHeight="1" spans="1:16">
      <c r="A28" s="10">
        <v>12</v>
      </c>
      <c r="B28" s="10"/>
      <c r="C28" s="10"/>
      <c r="D28" s="14"/>
      <c r="E28" s="10"/>
      <c r="F28" s="10"/>
      <c r="G28" s="10"/>
      <c r="H28" s="10"/>
      <c r="I28" s="13" t="s">
        <v>124</v>
      </c>
      <c r="J28" s="28" t="s">
        <v>125</v>
      </c>
      <c r="K28" s="13" t="s">
        <v>126</v>
      </c>
      <c r="L28" s="13" t="s">
        <v>127</v>
      </c>
      <c r="M28" s="13">
        <v>25</v>
      </c>
      <c r="N28" s="13">
        <v>7</v>
      </c>
      <c r="O28" s="13">
        <v>2.13</v>
      </c>
      <c r="P28" s="22"/>
    </row>
    <row r="29" s="1" customFormat="1" ht="35" customHeight="1" spans="1:16">
      <c r="A29" s="12"/>
      <c r="B29" s="10"/>
      <c r="C29" s="15"/>
      <c r="D29" s="16"/>
      <c r="E29" s="12"/>
      <c r="F29" s="12"/>
      <c r="G29" s="12"/>
      <c r="H29" s="12"/>
      <c r="I29" s="13" t="s">
        <v>128</v>
      </c>
      <c r="J29" s="13" t="s">
        <v>129</v>
      </c>
      <c r="K29" s="13" t="s">
        <v>77</v>
      </c>
      <c r="L29" s="13" t="s">
        <v>115</v>
      </c>
      <c r="M29" s="13">
        <v>70</v>
      </c>
      <c r="N29" s="13">
        <v>10</v>
      </c>
      <c r="O29" s="13">
        <v>2.39</v>
      </c>
      <c r="P29" s="22"/>
    </row>
    <row r="30" s="1" customFormat="1" ht="35" customHeight="1" spans="1:16">
      <c r="A30" s="13">
        <v>13</v>
      </c>
      <c r="B30" s="12"/>
      <c r="C30" s="13" t="s">
        <v>130</v>
      </c>
      <c r="D30" s="12" t="s">
        <v>131</v>
      </c>
      <c r="E30" s="13">
        <v>13870972238</v>
      </c>
      <c r="F30" s="13" t="s">
        <v>22</v>
      </c>
      <c r="G30" s="28" t="s">
        <v>132</v>
      </c>
      <c r="H30" s="13">
        <v>1060</v>
      </c>
      <c r="I30" s="13" t="s">
        <v>133</v>
      </c>
      <c r="J30" s="28" t="s">
        <v>134</v>
      </c>
      <c r="K30" s="13" t="s">
        <v>135</v>
      </c>
      <c r="L30" s="13" t="s">
        <v>136</v>
      </c>
      <c r="M30" s="13">
        <v>320</v>
      </c>
      <c r="N30" s="13">
        <v>6</v>
      </c>
      <c r="O30" s="13">
        <v>3.7</v>
      </c>
      <c r="P30" s="22"/>
    </row>
    <row r="31" ht="30" customHeight="1" spans="1:15">
      <c r="A31" s="17"/>
      <c r="B31" s="18" t="s">
        <v>137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25">
        <f>SUM(M6:M30)</f>
        <v>5642.8</v>
      </c>
      <c r="N31" s="18" t="s">
        <v>138</v>
      </c>
      <c r="O31" s="25">
        <f>SUM(O6:O30)</f>
        <v>244.25</v>
      </c>
    </row>
    <row r="32" ht="14.25" spans="1:15">
      <c r="A32" s="19" t="s">
        <v>139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ht="13" customHeight="1" spans="1:15">
      <c r="A33" s="19" t="s">
        <v>140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ht="14.25" spans="1:15">
      <c r="A34" s="19" t="s">
        <v>141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</sheetData>
  <mergeCells count="86">
    <mergeCell ref="A2:O2"/>
    <mergeCell ref="A3:N3"/>
    <mergeCell ref="F4:H4"/>
    <mergeCell ref="B31:L31"/>
    <mergeCell ref="A32:N32"/>
    <mergeCell ref="A33:N33"/>
    <mergeCell ref="A34:N34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B4:B5"/>
    <mergeCell ref="B6:B7"/>
    <mergeCell ref="B8:B11"/>
    <mergeCell ref="B12:B13"/>
    <mergeCell ref="B14:B19"/>
    <mergeCell ref="B20:B30"/>
    <mergeCell ref="C4:C5"/>
    <mergeCell ref="C6:C7"/>
    <mergeCell ref="C8:C11"/>
    <mergeCell ref="C12:C13"/>
    <mergeCell ref="C14:C15"/>
    <mergeCell ref="C16:C17"/>
    <mergeCell ref="C20:C21"/>
    <mergeCell ref="C22:C24"/>
    <mergeCell ref="C26:C29"/>
    <mergeCell ref="D4:D5"/>
    <mergeCell ref="D6:D7"/>
    <mergeCell ref="D8:D11"/>
    <mergeCell ref="D12:D13"/>
    <mergeCell ref="D14:D15"/>
    <mergeCell ref="D16:D17"/>
    <mergeCell ref="D20:D21"/>
    <mergeCell ref="D22:D24"/>
    <mergeCell ref="D26:D29"/>
    <mergeCell ref="E4:E5"/>
    <mergeCell ref="E6:E7"/>
    <mergeCell ref="E8:E11"/>
    <mergeCell ref="E12:E13"/>
    <mergeCell ref="E14:E15"/>
    <mergeCell ref="E16:E17"/>
    <mergeCell ref="E20:E21"/>
    <mergeCell ref="E22:E24"/>
    <mergeCell ref="E26:E29"/>
    <mergeCell ref="F6:F7"/>
    <mergeCell ref="F8:F11"/>
    <mergeCell ref="F12:F13"/>
    <mergeCell ref="F14:F15"/>
    <mergeCell ref="F16:F17"/>
    <mergeCell ref="F20:F21"/>
    <mergeCell ref="F22:F24"/>
    <mergeCell ref="F26:F29"/>
    <mergeCell ref="G6:G7"/>
    <mergeCell ref="G8:G11"/>
    <mergeCell ref="G12:G13"/>
    <mergeCell ref="G14:G15"/>
    <mergeCell ref="G16:G17"/>
    <mergeCell ref="G20:G21"/>
    <mergeCell ref="G22:G24"/>
    <mergeCell ref="G26:G29"/>
    <mergeCell ref="H6:H7"/>
    <mergeCell ref="H8:H11"/>
    <mergeCell ref="H12:H13"/>
    <mergeCell ref="H14:H15"/>
    <mergeCell ref="H16:H17"/>
    <mergeCell ref="H20:H21"/>
    <mergeCell ref="H22:H24"/>
    <mergeCell ref="H26:H29"/>
    <mergeCell ref="I4:I5"/>
    <mergeCell ref="J4:J5"/>
    <mergeCell ref="K4:K5"/>
    <mergeCell ref="L4:L5"/>
    <mergeCell ref="M4:M5"/>
    <mergeCell ref="N4:N5"/>
    <mergeCell ref="O4:O5"/>
    <mergeCell ref="P4:P5"/>
    <mergeCell ref="P8:P9"/>
  </mergeCells>
  <pageMargins left="0.75" right="0.75" top="1" bottom="1" header="0.5" footer="0.5"/>
  <pageSetup paperSize="9" scale="7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2021-05-14T02:23:00Z</dcterms:created>
  <dcterms:modified xsi:type="dcterms:W3CDTF">2023-08-29T09:12:31Z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4FE9447221D04460AC330AF3BA2DB7CC_13</vt:lpwstr>
  </property>
  <property fmtid="{D5CDD505-2E9C-101B-9397-08002B2CF9AE}" pid="3" name="KSOProductBuildVer">
    <vt:lpwstr>2052-11.1.0.14309</vt:lpwstr>
  </property>
</Properties>
</file>