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111" sheetId="1" r:id="rId1"/>
  </sheets>
  <definedNames>
    <definedName name="_xlnm.Print_Area" localSheetId="0">'111'!$A$1:$I$19</definedName>
    <definedName name="_xlnm.Print_Titles" localSheetId="0">'111'!$3:$3</definedName>
  </definedNames>
  <calcPr fullCalcOnLoad="1"/>
</workbook>
</file>

<file path=xl/sharedStrings.xml><?xml version="1.0" encoding="utf-8"?>
<sst xmlns="http://schemas.openxmlformats.org/spreadsheetml/2006/main" count="75" uniqueCount="54">
  <si>
    <t>附件</t>
  </si>
  <si>
    <t>序号</t>
  </si>
  <si>
    <t>线路编码</t>
  </si>
  <si>
    <t>项目名称（起终点）</t>
  </si>
  <si>
    <t>项目建设单位</t>
  </si>
  <si>
    <t>建设规模及主要建设内容</t>
  </si>
  <si>
    <t>建设期限</t>
  </si>
  <si>
    <t>备注</t>
  </si>
  <si>
    <t>一</t>
  </si>
  <si>
    <t>实际投资以区发改委批复为准</t>
  </si>
  <si>
    <t>合  计</t>
  </si>
  <si>
    <t>二</t>
  </si>
  <si>
    <t>实际投资以区发改委批复为准</t>
  </si>
  <si>
    <t>三</t>
  </si>
  <si>
    <t>四</t>
  </si>
  <si>
    <t>相关乡镇</t>
  </si>
  <si>
    <t>五</t>
  </si>
  <si>
    <t>六</t>
  </si>
  <si>
    <t>实际投资以区发改委批复为准，含危桥评定费用</t>
  </si>
  <si>
    <t>新建区2021年农村公路建设项目计划表</t>
  </si>
  <si>
    <t>公路行政等级</t>
  </si>
  <si>
    <t>县乡道升级改造</t>
  </si>
  <si>
    <t>县/乡道</t>
  </si>
  <si>
    <t>总投资(万元）</t>
  </si>
  <si>
    <t>Y027360112</t>
  </si>
  <si>
    <t>乡道</t>
  </si>
  <si>
    <t>乡道双车道拓宽项目</t>
  </si>
  <si>
    <t>西山镇人民政府</t>
  </si>
  <si>
    <t>公路全长约6.2公里（其中X061线4.634公里，Y044线1.58公里），拟按三级公路标准建设，路基宽10米，路面宽8.5米，沥青混凝土路面</t>
  </si>
  <si>
    <t>Y013360112</t>
  </si>
  <si>
    <t>西山镇乡道Y013西山至丁坊（西山段）双车道拓宽项目</t>
  </si>
  <si>
    <t>公路全长约4.1公里，拟按三级公路标准建设，路基宽7.5米，路面宽6.5米，沥青混凝土路面</t>
  </si>
  <si>
    <t>公路全长约6.2公里，拟按四级公路标准建设，路基宽7米，路面宽6米，沥青混凝土路面</t>
  </si>
  <si>
    <t>金桥乡人民政府</t>
  </si>
  <si>
    <t>大塘坪乡人民政府</t>
  </si>
  <si>
    <t>Y020360112</t>
  </si>
  <si>
    <t>大塘坪乡乡道Y020大塘街至港子口双车道拓宽项目</t>
  </si>
  <si>
    <t>公路全长约3.8公里，拟按四级公路标准建设，路基宽7米，路面宽6米，沥青混凝土路面</t>
  </si>
  <si>
    <t>Y024360112/C141360112</t>
  </si>
  <si>
    <t>金桥乡乡道Y024西庄至蔷薇（昌九大道至狗头地段）双车道拓宽项目（含村道C141揭新线至铁金线）</t>
  </si>
  <si>
    <t>乡道/村道</t>
  </si>
  <si>
    <t>公路全长约3.3公里，拟按四级公路标准建设，路基宽7米，路面宽6米，沥青混凝土路面</t>
  </si>
  <si>
    <t>新建区交通运输局</t>
  </si>
  <si>
    <t>乡/村道</t>
  </si>
  <si>
    <t>建制村窄路面拓宽项目</t>
  </si>
  <si>
    <t>路面改造项目</t>
  </si>
  <si>
    <t>农村公路安全生命防护工程</t>
  </si>
  <si>
    <t>危桥改造及桥梁建设项目</t>
  </si>
  <si>
    <t>X061360112/Y044360112</t>
  </si>
  <si>
    <t>县道X061昌九大道至汪山土库（含乡道Y044三和至汪山土库）升级改造项目</t>
  </si>
  <si>
    <t>乡道Y027樵舍至铁河（堤顶公路至X053段）升级改造项目</t>
  </si>
  <si>
    <t>建设里程50公里，按四级公路标准，路面宽5米，路基宽6.5米（具体项目由区交通运输局提供）</t>
  </si>
  <si>
    <t>处置隐患里程60公里（具体项目由区交通运输局提供）</t>
  </si>
  <si>
    <t>新（改）桥梁30座（含2020年市级项目库10座桥梁）（具体项目由区交通运输局提供）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</si>
</sst>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u val="single"/>
      <sz val="10.2"/>
      <color indexed="36"/>
      <name val="宋体"/>
      <family val="0"/>
    </font>
    <font>
      <sz val="11"/>
      <color indexed="20"/>
      <name val="Tahoma"/>
      <family val="2"/>
    </font>
    <font>
      <sz val="12"/>
      <name val="Times New Roman"/>
      <family val="1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5" applyNumberFormat="0" applyAlignment="0" applyProtection="0"/>
    <xf numFmtId="0" fontId="14" fillId="16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24" fillId="21" borderId="0" applyNumberFormat="0" applyBorder="0" applyAlignment="0" applyProtection="0"/>
    <xf numFmtId="0" fontId="18" fillId="15" borderId="8" applyNumberFormat="0" applyAlignment="0" applyProtection="0"/>
    <xf numFmtId="0" fontId="23" fillId="7" borderId="5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</cellXfs>
  <cellStyles count="49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2 2" xfId="43"/>
    <cellStyle name="常规 10 2 2 2" xfId="44"/>
    <cellStyle name="常规 10 2_2012年重大重点项目计划表汇总表1022" xfId="45"/>
    <cellStyle name="常规 10 3" xfId="46"/>
    <cellStyle name="常规 10 4" xfId="47"/>
    <cellStyle name="常规 10 5" xfId="48"/>
    <cellStyle name="常规 10 6" xfId="49"/>
    <cellStyle name="常规 10_2012年重大重点项目计划表汇总表1022" xfId="50"/>
    <cellStyle name="常规 11" xfId="51"/>
    <cellStyle name="常规 11 2" xfId="52"/>
    <cellStyle name="常规 11 2 2" xfId="53"/>
    <cellStyle name="常规 11 2_2012年重大重点项目计划表汇总表1022" xfId="54"/>
    <cellStyle name="常规 11 3" xfId="55"/>
    <cellStyle name="常规 11 4" xfId="56"/>
    <cellStyle name="常规 11 5" xfId="57"/>
    <cellStyle name="常规 11 6" xfId="58"/>
    <cellStyle name="常规 11_2012年重大重点项目计划表汇总表1022" xfId="59"/>
    <cellStyle name="常规 12" xfId="60"/>
    <cellStyle name="常规 12 2" xfId="61"/>
    <cellStyle name="常规 12 2 2" xfId="62"/>
    <cellStyle name="常规 12 2_2012年重大重点项目计划表汇总表1022" xfId="63"/>
    <cellStyle name="常规 12 3" xfId="64"/>
    <cellStyle name="常规 12 4" xfId="65"/>
    <cellStyle name="常规 12 5" xfId="66"/>
    <cellStyle name="常规 12 6" xfId="67"/>
    <cellStyle name="常规 12_2012年重大重点项目计划表汇总表1022" xfId="68"/>
    <cellStyle name="常规 13" xfId="69"/>
    <cellStyle name="常规 14" xfId="70"/>
    <cellStyle name="常规 15" xfId="71"/>
    <cellStyle name="常规 16" xfId="72"/>
    <cellStyle name="常规 17" xfId="73"/>
    <cellStyle name="常规 18" xfId="74"/>
    <cellStyle name="常规 19" xfId="75"/>
    <cellStyle name="常规 2" xfId="76"/>
    <cellStyle name="常规 2 10" xfId="77"/>
    <cellStyle name="常规 2 11" xfId="78"/>
    <cellStyle name="常规 2 2" xfId="79"/>
    <cellStyle name="常规 2 2 2" xfId="80"/>
    <cellStyle name="常规 2 2 2 2" xfId="81"/>
    <cellStyle name="常规 2 2 2_2012年重大重点项目计划表汇总表1022" xfId="82"/>
    <cellStyle name="常规 2 2 3" xfId="83"/>
    <cellStyle name="常规 2 2 4" xfId="84"/>
    <cellStyle name="常规 2 2 5" xfId="85"/>
    <cellStyle name="常规 2 2 6" xfId="86"/>
    <cellStyle name="常规 2 2_2012年重大重点项目计划表汇总表1022" xfId="87"/>
    <cellStyle name="常规 2 3" xfId="88"/>
    <cellStyle name="常规 2 3 2" xfId="89"/>
    <cellStyle name="常规 2 3 2 2" xfId="90"/>
    <cellStyle name="常规 2 3 2_2012年重大重点项目计划表汇总表1022" xfId="91"/>
    <cellStyle name="常规 2 3 3" xfId="92"/>
    <cellStyle name="常规 2 3 4" xfId="93"/>
    <cellStyle name="常规 2 3 5" xfId="94"/>
    <cellStyle name="常规 2 3 6" xfId="95"/>
    <cellStyle name="常规 2 3_2012年重大重点项目计划表汇总表1022" xfId="96"/>
    <cellStyle name="常规 2 4" xfId="97"/>
    <cellStyle name="常规 2 4 2" xfId="98"/>
    <cellStyle name="常规 2 4 2 2" xfId="99"/>
    <cellStyle name="常规 2 4 2_2012年重大重点项目计划表汇总表1022" xfId="100"/>
    <cellStyle name="常规 2 4 3" xfId="101"/>
    <cellStyle name="常规 2 4 4" xfId="102"/>
    <cellStyle name="常规 2 4 5" xfId="103"/>
    <cellStyle name="常规 2 4 6" xfId="104"/>
    <cellStyle name="常规 2 4_2012年重大重点项目计划表汇总表1022" xfId="105"/>
    <cellStyle name="常规 2 5" xfId="106"/>
    <cellStyle name="常规 2 5 2" xfId="107"/>
    <cellStyle name="常规 2 5 2 2" xfId="108"/>
    <cellStyle name="常规 2 5 2_2012年重大重点项目计划表汇总表1022" xfId="109"/>
    <cellStyle name="常规 2 5 3" xfId="110"/>
    <cellStyle name="常规 2 5 4" xfId="111"/>
    <cellStyle name="常规 2 5 5" xfId="112"/>
    <cellStyle name="常规 2 5 6" xfId="113"/>
    <cellStyle name="常规 2 5_2012年重大重点项目计划表汇总表1022" xfId="114"/>
    <cellStyle name="常规 2 6" xfId="115"/>
    <cellStyle name="常规 2 6 2" xfId="116"/>
    <cellStyle name="常规 2 6 2 2" xfId="117"/>
    <cellStyle name="常规 2 6 2_2012年重大重点项目计划表汇总表1022" xfId="118"/>
    <cellStyle name="常规 2 6 3" xfId="119"/>
    <cellStyle name="常规 2 6 4" xfId="120"/>
    <cellStyle name="常规 2 6 5" xfId="121"/>
    <cellStyle name="常规 2 6 6" xfId="122"/>
    <cellStyle name="常规 2 6_2012年重大重点项目计划表汇总表1022" xfId="123"/>
    <cellStyle name="常规 2 7" xfId="124"/>
    <cellStyle name="常规 2 8" xfId="125"/>
    <cellStyle name="常规 2 9" xfId="126"/>
    <cellStyle name="常规 20" xfId="127"/>
    <cellStyle name="常规 21" xfId="128"/>
    <cellStyle name="常规 22" xfId="129"/>
    <cellStyle name="常规 23" xfId="130"/>
    <cellStyle name="常规 24" xfId="131"/>
    <cellStyle name="常规 25" xfId="132"/>
    <cellStyle name="常规 26" xfId="133"/>
    <cellStyle name="常规 27" xfId="134"/>
    <cellStyle name="常规 28" xfId="135"/>
    <cellStyle name="常规 29" xfId="136"/>
    <cellStyle name="常规 3" xfId="137"/>
    <cellStyle name="常规 3 10" xfId="138"/>
    <cellStyle name="常规 3 11" xfId="139"/>
    <cellStyle name="常规 3 12" xfId="140"/>
    <cellStyle name="常规 3 13" xfId="141"/>
    <cellStyle name="常规 3 2" xfId="142"/>
    <cellStyle name="常规 3 2 2" xfId="143"/>
    <cellStyle name="常规 3 2 2 2" xfId="144"/>
    <cellStyle name="常规 3 2 2_2012年重大重点项目计划表汇总表1022" xfId="145"/>
    <cellStyle name="常规 3 2 3" xfId="146"/>
    <cellStyle name="常规 3 2 4" xfId="147"/>
    <cellStyle name="常规 3 2 5" xfId="148"/>
    <cellStyle name="常规 3 2 6" xfId="149"/>
    <cellStyle name="常规 3 2_2012年重大重点项目计划表汇总表1022" xfId="150"/>
    <cellStyle name="常规 3 3" xfId="151"/>
    <cellStyle name="常规 3 3 2" xfId="152"/>
    <cellStyle name="常规 3 3 2 2" xfId="153"/>
    <cellStyle name="常规 3 3 2_2012年重大重点项目计划表汇总表1022" xfId="154"/>
    <cellStyle name="常规 3 3 3" xfId="155"/>
    <cellStyle name="常规 3 3 4" xfId="156"/>
    <cellStyle name="常规 3 3 5" xfId="157"/>
    <cellStyle name="常规 3 3 6" xfId="158"/>
    <cellStyle name="常规 3 3_2012年重大重点项目计划表汇总表1022" xfId="159"/>
    <cellStyle name="常规 3 4" xfId="160"/>
    <cellStyle name="常规 3 4 2" xfId="161"/>
    <cellStyle name="常规 3 4 2 2" xfId="162"/>
    <cellStyle name="常规 3 4 2_2012年重大重点项目计划表汇总表1022" xfId="163"/>
    <cellStyle name="常规 3 4 3" xfId="164"/>
    <cellStyle name="常规 3 4 4" xfId="165"/>
    <cellStyle name="常规 3 4 5" xfId="166"/>
    <cellStyle name="常规 3 4 6" xfId="167"/>
    <cellStyle name="常规 3 4_2012年重大重点项目计划表汇总表1022" xfId="168"/>
    <cellStyle name="常规 3 5" xfId="169"/>
    <cellStyle name="常规 3 5 2" xfId="170"/>
    <cellStyle name="常规 3 5 2 2" xfId="171"/>
    <cellStyle name="常规 3 5 2_2012年重大重点项目计划表汇总表1022" xfId="172"/>
    <cellStyle name="常规 3 5 3" xfId="173"/>
    <cellStyle name="常规 3 5 4" xfId="174"/>
    <cellStyle name="常规 3 5 5" xfId="175"/>
    <cellStyle name="常规 3 5 6" xfId="176"/>
    <cellStyle name="常规 3 5_2012年重大重点项目计划表汇总表1022" xfId="177"/>
    <cellStyle name="常规 3 6" xfId="178"/>
    <cellStyle name="常规 3 6 2" xfId="179"/>
    <cellStyle name="常规 3 6 2 2" xfId="180"/>
    <cellStyle name="常规 3 6 2_2012年重大重点项目计划表汇总表1022" xfId="181"/>
    <cellStyle name="常规 3 6 3" xfId="182"/>
    <cellStyle name="常规 3 6 4" xfId="183"/>
    <cellStyle name="常规 3 6 5" xfId="184"/>
    <cellStyle name="常规 3 6 6" xfId="185"/>
    <cellStyle name="常规 3 6_2012年重大重点项目计划表汇总表1022" xfId="186"/>
    <cellStyle name="常规 3 7" xfId="187"/>
    <cellStyle name="常规 3 7 2" xfId="188"/>
    <cellStyle name="常规 3 7_2012年重大重点项目计划表汇总表1022" xfId="189"/>
    <cellStyle name="常规 3 8" xfId="190"/>
    <cellStyle name="常规 3 9" xfId="191"/>
    <cellStyle name="常规 30" xfId="192"/>
    <cellStyle name="常规 31" xfId="193"/>
    <cellStyle name="常规 32" xfId="194"/>
    <cellStyle name="常规 32 2" xfId="195"/>
    <cellStyle name="常规 33" xfId="196"/>
    <cellStyle name="常规 34" xfId="197"/>
    <cellStyle name="常规 35" xfId="198"/>
    <cellStyle name="常规 36" xfId="199"/>
    <cellStyle name="常规 37" xfId="200"/>
    <cellStyle name="常规 38" xfId="201"/>
    <cellStyle name="常规 39" xfId="202"/>
    <cellStyle name="常规 4" xfId="203"/>
    <cellStyle name="常规 4 2" xfId="204"/>
    <cellStyle name="常规 40" xfId="205"/>
    <cellStyle name="常规 41" xfId="206"/>
    <cellStyle name="常规 42" xfId="207"/>
    <cellStyle name="常规 43" xfId="208"/>
    <cellStyle name="常规 44" xfId="209"/>
    <cellStyle name="常规 45" xfId="210"/>
    <cellStyle name="常规 46" xfId="211"/>
    <cellStyle name="常规 47" xfId="212"/>
    <cellStyle name="常规 48" xfId="213"/>
    <cellStyle name="常规 49" xfId="214"/>
    <cellStyle name="常规 5" xfId="215"/>
    <cellStyle name="常规 5 10" xfId="216"/>
    <cellStyle name="常规 5 11" xfId="217"/>
    <cellStyle name="常规 5 12" xfId="218"/>
    <cellStyle name="常规 5 13" xfId="219"/>
    <cellStyle name="常规 5 2" xfId="220"/>
    <cellStyle name="常规 5 2 2" xfId="221"/>
    <cellStyle name="常规 5 2 2 2" xfId="222"/>
    <cellStyle name="常规 5 2 2_2012年重大重点项目计划表汇总表1022" xfId="223"/>
    <cellStyle name="常规 5 2 3" xfId="224"/>
    <cellStyle name="常规 5 2 4" xfId="225"/>
    <cellStyle name="常规 5 2 5" xfId="226"/>
    <cellStyle name="常规 5 2 6" xfId="227"/>
    <cellStyle name="常规 5 2_2012年重大重点项目计划表汇总表1022" xfId="228"/>
    <cellStyle name="常规 5 3" xfId="229"/>
    <cellStyle name="常规 5 3 2" xfId="230"/>
    <cellStyle name="常规 5 3 2 2" xfId="231"/>
    <cellStyle name="常规 5 3 2_2012年重大重点项目计划表汇总表1022" xfId="232"/>
    <cellStyle name="常规 5 3 3" xfId="233"/>
    <cellStyle name="常规 5 3 4" xfId="234"/>
    <cellStyle name="常规 5 3 5" xfId="235"/>
    <cellStyle name="常规 5 3 6" xfId="236"/>
    <cellStyle name="常规 5 3_2012年重大重点项目计划表汇总表1022" xfId="237"/>
    <cellStyle name="常规 5 4" xfId="238"/>
    <cellStyle name="常规 5 4 2" xfId="239"/>
    <cellStyle name="常规 5 4 2 2" xfId="240"/>
    <cellStyle name="常规 5 4 2_2012年重大重点项目计划表汇总表1022" xfId="241"/>
    <cellStyle name="常规 5 4 3" xfId="242"/>
    <cellStyle name="常规 5 4 4" xfId="243"/>
    <cellStyle name="常规 5 4 5" xfId="244"/>
    <cellStyle name="常规 5 4 6" xfId="245"/>
    <cellStyle name="常规 5 4_2012年重大重点项目计划表汇总表1022" xfId="246"/>
    <cellStyle name="常规 5 5" xfId="247"/>
    <cellStyle name="常规 5 5 2" xfId="248"/>
    <cellStyle name="常规 5 5 2 2" xfId="249"/>
    <cellStyle name="常规 5 5 2_2012年重大重点项目计划表汇总表1022" xfId="250"/>
    <cellStyle name="常规 5 5 3" xfId="251"/>
    <cellStyle name="常规 5 5 4" xfId="252"/>
    <cellStyle name="常规 5 5 5" xfId="253"/>
    <cellStyle name="常规 5 5 6" xfId="254"/>
    <cellStyle name="常规 5 5_2012年重大重点项目计划表汇总表1022" xfId="255"/>
    <cellStyle name="常规 5 6" xfId="256"/>
    <cellStyle name="常规 5 6 2" xfId="257"/>
    <cellStyle name="常规 5 6 2 2" xfId="258"/>
    <cellStyle name="常规 5 6 2_2012年重大重点项目计划表汇总表1022" xfId="259"/>
    <cellStyle name="常规 5 6 3" xfId="260"/>
    <cellStyle name="常规 5 6 4" xfId="261"/>
    <cellStyle name="常规 5 6 5" xfId="262"/>
    <cellStyle name="常规 5 6 6" xfId="263"/>
    <cellStyle name="常规 5 6_2012年重大重点项目计划表汇总表1022" xfId="264"/>
    <cellStyle name="常规 5 7" xfId="265"/>
    <cellStyle name="常规 5 7 2" xfId="266"/>
    <cellStyle name="常规 5 7_2012年重大重点项目计划表汇总表1022" xfId="267"/>
    <cellStyle name="常规 5 8" xfId="268"/>
    <cellStyle name="常规 5 9" xfId="269"/>
    <cellStyle name="常规 50" xfId="270"/>
    <cellStyle name="常规 51" xfId="271"/>
    <cellStyle name="常规 52" xfId="272"/>
    <cellStyle name="常规 53" xfId="273"/>
    <cellStyle name="常规 54" xfId="274"/>
    <cellStyle name="常规 55" xfId="275"/>
    <cellStyle name="常规 56" xfId="276"/>
    <cellStyle name="常规 57" xfId="277"/>
    <cellStyle name="常规 58" xfId="278"/>
    <cellStyle name="常规 59" xfId="279"/>
    <cellStyle name="常规 6" xfId="280"/>
    <cellStyle name="常规 6 10" xfId="281"/>
    <cellStyle name="常规 6 11" xfId="282"/>
    <cellStyle name="常规 6 12" xfId="283"/>
    <cellStyle name="常规 6 13" xfId="284"/>
    <cellStyle name="常规 6 2" xfId="285"/>
    <cellStyle name="常规 6 2 2" xfId="286"/>
    <cellStyle name="常规 6 2 2 2" xfId="287"/>
    <cellStyle name="常规 6 2 2_2012年重大重点项目计划表汇总表1022" xfId="288"/>
    <cellStyle name="常规 6 2 3" xfId="289"/>
    <cellStyle name="常规 6 2 4" xfId="290"/>
    <cellStyle name="常规 6 2 5" xfId="291"/>
    <cellStyle name="常规 6 2 6" xfId="292"/>
    <cellStyle name="常规 6 2_2012年重大重点项目计划表汇总表1022" xfId="293"/>
    <cellStyle name="常规 6 3" xfId="294"/>
    <cellStyle name="常规 6 3 2" xfId="295"/>
    <cellStyle name="常规 6 3 2 2" xfId="296"/>
    <cellStyle name="常规 6 3 2_2012年重大重点项目计划表汇总表1022" xfId="297"/>
    <cellStyle name="常规 6 3 3" xfId="298"/>
    <cellStyle name="常规 6 3 4" xfId="299"/>
    <cellStyle name="常规 6 3 5" xfId="300"/>
    <cellStyle name="常规 6 3 6" xfId="301"/>
    <cellStyle name="常规 6 3_2012年重大重点项目计划表汇总表1022" xfId="302"/>
    <cellStyle name="常规 6 4" xfId="303"/>
    <cellStyle name="常规 6 4 2" xfId="304"/>
    <cellStyle name="常规 6 4 2 2" xfId="305"/>
    <cellStyle name="常规 6 4 2_2012年重大重点项目计划表汇总表1022" xfId="306"/>
    <cellStyle name="常规 6 4 3" xfId="307"/>
    <cellStyle name="常规 6 4 4" xfId="308"/>
    <cellStyle name="常规 6 4 5" xfId="309"/>
    <cellStyle name="常规 6 4 6" xfId="310"/>
    <cellStyle name="常规 6 4_2012年重大重点项目计划表汇总表1022" xfId="311"/>
    <cellStyle name="常规 6 5" xfId="312"/>
    <cellStyle name="常规 6 5 2" xfId="313"/>
    <cellStyle name="常规 6 5 2 2" xfId="314"/>
    <cellStyle name="常规 6 5 2_2012年重大重点项目计划表汇总表1022" xfId="315"/>
    <cellStyle name="常规 6 5 3" xfId="316"/>
    <cellStyle name="常规 6 5 4" xfId="317"/>
    <cellStyle name="常规 6 5 5" xfId="318"/>
    <cellStyle name="常规 6 5 6" xfId="319"/>
    <cellStyle name="常规 6 5_2012年重大重点项目计划表汇总表1022" xfId="320"/>
    <cellStyle name="常规 6 6" xfId="321"/>
    <cellStyle name="常规 6 6 2" xfId="322"/>
    <cellStyle name="常规 6 6 2 2" xfId="323"/>
    <cellStyle name="常规 6 6 2_2012年重大重点项目计划表汇总表1022" xfId="324"/>
    <cellStyle name="常规 6 6 3" xfId="325"/>
    <cellStyle name="常规 6 6 4" xfId="326"/>
    <cellStyle name="常规 6 6 5" xfId="327"/>
    <cellStyle name="常规 6 6 6" xfId="328"/>
    <cellStyle name="常规 6 6_2012年重大重点项目计划表汇总表1022" xfId="329"/>
    <cellStyle name="常规 6 7" xfId="330"/>
    <cellStyle name="常规 6 7 2" xfId="331"/>
    <cellStyle name="常规 6 7_2012年重大重点项目计划表汇总表1022" xfId="332"/>
    <cellStyle name="常规 6 8" xfId="333"/>
    <cellStyle name="常规 6 9" xfId="334"/>
    <cellStyle name="常规 60" xfId="335"/>
    <cellStyle name="常规 61" xfId="336"/>
    <cellStyle name="常规 62" xfId="337"/>
    <cellStyle name="常规 63" xfId="338"/>
    <cellStyle name="常规 64" xfId="339"/>
    <cellStyle name="常规 65" xfId="340"/>
    <cellStyle name="常规 66" xfId="341"/>
    <cellStyle name="常规 67" xfId="342"/>
    <cellStyle name="常规 68" xfId="343"/>
    <cellStyle name="常规 69" xfId="344"/>
    <cellStyle name="常规 7" xfId="345"/>
    <cellStyle name="常规 7 10" xfId="346"/>
    <cellStyle name="常规 7 11" xfId="347"/>
    <cellStyle name="常规 7 2" xfId="348"/>
    <cellStyle name="常规 7 2 2" xfId="349"/>
    <cellStyle name="常规 7 2 2 2" xfId="350"/>
    <cellStyle name="常规 7 2 2_2012年重大重点项目计划表汇总表1022" xfId="351"/>
    <cellStyle name="常规 7 2 3" xfId="352"/>
    <cellStyle name="常规 7 2 4" xfId="353"/>
    <cellStyle name="常规 7 2 5" xfId="354"/>
    <cellStyle name="常规 7 2 6" xfId="355"/>
    <cellStyle name="常规 7 2_2012年重大重点项目计划表汇总表1022" xfId="356"/>
    <cellStyle name="常规 7 3" xfId="357"/>
    <cellStyle name="常规 7 3 2" xfId="358"/>
    <cellStyle name="常规 7 3 2 2" xfId="359"/>
    <cellStyle name="常规 7 3 2_2012年重大重点项目计划表汇总表1022" xfId="360"/>
    <cellStyle name="常规 7 3 3" xfId="361"/>
    <cellStyle name="常规 7 3 4" xfId="362"/>
    <cellStyle name="常规 7 3 5" xfId="363"/>
    <cellStyle name="常规 7 3 6" xfId="364"/>
    <cellStyle name="常规 7 3_2012年重大重点项目计划表汇总表1022" xfId="365"/>
    <cellStyle name="常规 7 4" xfId="366"/>
    <cellStyle name="常规 7 4 2" xfId="367"/>
    <cellStyle name="常规 7 4 2 2" xfId="368"/>
    <cellStyle name="常规 7 4 2_2012年重大重点项目计划表汇总表1022" xfId="369"/>
    <cellStyle name="常规 7 4 3" xfId="370"/>
    <cellStyle name="常规 7 4 4" xfId="371"/>
    <cellStyle name="常规 7 4 5" xfId="372"/>
    <cellStyle name="常规 7 4 6" xfId="373"/>
    <cellStyle name="常规 7 4_2012年重大重点项目计划表汇总表1022" xfId="374"/>
    <cellStyle name="常规 7 5" xfId="375"/>
    <cellStyle name="常规 7 5 2" xfId="376"/>
    <cellStyle name="常规 7 5 2 2" xfId="377"/>
    <cellStyle name="常规 7 5 2_2012年重大重点项目计划表汇总表1022" xfId="378"/>
    <cellStyle name="常规 7 5 3" xfId="379"/>
    <cellStyle name="常规 7 5 4" xfId="380"/>
    <cellStyle name="常规 7 5 5" xfId="381"/>
    <cellStyle name="常规 7 5 6" xfId="382"/>
    <cellStyle name="常规 7 5_2012年重大重点项目计划表汇总表1022" xfId="383"/>
    <cellStyle name="常规 7 6" xfId="384"/>
    <cellStyle name="常规 7 6 2" xfId="385"/>
    <cellStyle name="常规 7 6 2 2" xfId="386"/>
    <cellStyle name="常规 7 6 2_2012年重大重点项目计划表汇总表1022" xfId="387"/>
    <cellStyle name="常规 7 6 3" xfId="388"/>
    <cellStyle name="常规 7 6 4" xfId="389"/>
    <cellStyle name="常规 7 6 5" xfId="390"/>
    <cellStyle name="常规 7 6 6" xfId="391"/>
    <cellStyle name="常规 7 6_2012年重大重点项目计划表汇总表1022" xfId="392"/>
    <cellStyle name="常规 7 7" xfId="393"/>
    <cellStyle name="常规 7 7 2" xfId="394"/>
    <cellStyle name="常规 7 7_2012年重大重点项目计划表汇总表1022" xfId="395"/>
    <cellStyle name="常规 7 8" xfId="396"/>
    <cellStyle name="常规 7 9" xfId="397"/>
    <cellStyle name="常规 7_2012年重大重点项目计划表汇总表1022" xfId="398"/>
    <cellStyle name="常规 70" xfId="399"/>
    <cellStyle name="常规 71" xfId="400"/>
    <cellStyle name="常规 72" xfId="401"/>
    <cellStyle name="常规 73" xfId="402"/>
    <cellStyle name="常规 74" xfId="403"/>
    <cellStyle name="常规 75" xfId="404"/>
    <cellStyle name="常规 76" xfId="405"/>
    <cellStyle name="常规 77" xfId="406"/>
    <cellStyle name="常规 78" xfId="407"/>
    <cellStyle name="常规 79" xfId="408"/>
    <cellStyle name="常规 8" xfId="409"/>
    <cellStyle name="常规 8 10" xfId="410"/>
    <cellStyle name="常规 8 11" xfId="411"/>
    <cellStyle name="常规 8 2" xfId="412"/>
    <cellStyle name="常规 8 2 2" xfId="413"/>
    <cellStyle name="常规 8 2 2 2" xfId="414"/>
    <cellStyle name="常规 8 2 2_2012年重大重点项目计划表汇总表1022" xfId="415"/>
    <cellStyle name="常规 8 2 3" xfId="416"/>
    <cellStyle name="常规 8 2 4" xfId="417"/>
    <cellStyle name="常规 8 2 5" xfId="418"/>
    <cellStyle name="常规 8 2 6" xfId="419"/>
    <cellStyle name="常规 8 2_2012年重大重点项目计划表汇总表1022" xfId="420"/>
    <cellStyle name="常规 8 3" xfId="421"/>
    <cellStyle name="常规 8 3 2" xfId="422"/>
    <cellStyle name="常规 8 3 2 2" xfId="423"/>
    <cellStyle name="常规 8 3 2_2012年重大重点项目计划表汇总表1022" xfId="424"/>
    <cellStyle name="常规 8 3 3" xfId="425"/>
    <cellStyle name="常规 8 3 4" xfId="426"/>
    <cellStyle name="常规 8 3 5" xfId="427"/>
    <cellStyle name="常规 8 3 6" xfId="428"/>
    <cellStyle name="常规 8 3_2012年重大重点项目计划表汇总表1022" xfId="429"/>
    <cellStyle name="常规 8 4" xfId="430"/>
    <cellStyle name="常规 8 4 2" xfId="431"/>
    <cellStyle name="常规 8 4 2 2" xfId="432"/>
    <cellStyle name="常规 8 4 2_2012年重大重点项目计划表汇总表1022" xfId="433"/>
    <cellStyle name="常规 8 4 3" xfId="434"/>
    <cellStyle name="常规 8 4 4" xfId="435"/>
    <cellStyle name="常规 8 4 5" xfId="436"/>
    <cellStyle name="常规 8 4 6" xfId="437"/>
    <cellStyle name="常规 8 4_2012年重大重点项目计划表汇总表1022" xfId="438"/>
    <cellStyle name="常规 8 5" xfId="439"/>
    <cellStyle name="常规 8 5 2" xfId="440"/>
    <cellStyle name="常规 8 5 2 2" xfId="441"/>
    <cellStyle name="常规 8 5 2_2012年重大重点项目计划表汇总表1022" xfId="442"/>
    <cellStyle name="常规 8 5 3" xfId="443"/>
    <cellStyle name="常规 8 5 4" xfId="444"/>
    <cellStyle name="常规 8 5 5" xfId="445"/>
    <cellStyle name="常规 8 5 6" xfId="446"/>
    <cellStyle name="常规 8 5_2012年重大重点项目计划表汇总表1022" xfId="447"/>
    <cellStyle name="常规 8 6" xfId="448"/>
    <cellStyle name="常规 8 6 2" xfId="449"/>
    <cellStyle name="常规 8 6 2 2" xfId="450"/>
    <cellStyle name="常规 8 6 2_2012年重大重点项目计划表汇总表1022" xfId="451"/>
    <cellStyle name="常规 8 6 3" xfId="452"/>
    <cellStyle name="常规 8 6 4" xfId="453"/>
    <cellStyle name="常规 8 6 5" xfId="454"/>
    <cellStyle name="常规 8 6 6" xfId="455"/>
    <cellStyle name="常规 8 6_2012年重大重点项目计划表汇总表1022" xfId="456"/>
    <cellStyle name="常规 8 7" xfId="457"/>
    <cellStyle name="常规 8 7 2" xfId="458"/>
    <cellStyle name="常规 8 7_2012年重大重点项目计划表汇总表1022" xfId="459"/>
    <cellStyle name="常规 8 8" xfId="460"/>
    <cellStyle name="常规 8 9" xfId="461"/>
    <cellStyle name="常规 8_2012年重大重点项目计划表汇总表1022" xfId="462"/>
    <cellStyle name="常规 80" xfId="463"/>
    <cellStyle name="常规 81" xfId="464"/>
    <cellStyle name="常规 82" xfId="465"/>
    <cellStyle name="常规 83" xfId="466"/>
    <cellStyle name="常规 84" xfId="467"/>
    <cellStyle name="常规 85" xfId="468"/>
    <cellStyle name="常规 86" xfId="469"/>
    <cellStyle name="常规 87" xfId="470"/>
    <cellStyle name="常规 88" xfId="471"/>
    <cellStyle name="常规 89" xfId="472"/>
    <cellStyle name="常规 9" xfId="473"/>
    <cellStyle name="常规 90" xfId="474"/>
    <cellStyle name="常规 91" xfId="475"/>
    <cellStyle name="常规 92" xfId="476"/>
    <cellStyle name="常规 93" xfId="477"/>
    <cellStyle name="常规 94" xfId="478"/>
    <cellStyle name="常规 95" xfId="479"/>
    <cellStyle name="常规 96" xfId="480"/>
    <cellStyle name="Hyperlink" xfId="481"/>
    <cellStyle name="好" xfId="482"/>
    <cellStyle name="汇总" xfId="483"/>
    <cellStyle name="Currency" xfId="484"/>
    <cellStyle name="Currency [0]" xfId="485"/>
    <cellStyle name="计算" xfId="486"/>
    <cellStyle name="检查单元格" xfId="487"/>
    <cellStyle name="解释性文本" xfId="488"/>
    <cellStyle name="警告文本" xfId="489"/>
    <cellStyle name="链接单元格" xfId="490"/>
    <cellStyle name="Comma" xfId="491"/>
    <cellStyle name="Comma [0]" xfId="492"/>
    <cellStyle name="强调文字颜色 1" xfId="493"/>
    <cellStyle name="强调文字颜色 2" xfId="494"/>
    <cellStyle name="强调文字颜色 3" xfId="495"/>
    <cellStyle name="强调文字颜色 4" xfId="496"/>
    <cellStyle name="强调文字颜色 5" xfId="497"/>
    <cellStyle name="强调文字颜色 6" xfId="498"/>
    <cellStyle name="适中" xfId="499"/>
    <cellStyle name="输出" xfId="500"/>
    <cellStyle name="输入" xfId="501"/>
    <cellStyle name="样式 1" xfId="502"/>
    <cellStyle name="Followed Hyperlink" xfId="503"/>
    <cellStyle name="注释" xfId="5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80" workbookViewId="0" topLeftCell="A1">
      <selection activeCell="F19" sqref="F19"/>
    </sheetView>
  </sheetViews>
  <sheetFormatPr defaultColWidth="9.00390625" defaultRowHeight="14.25"/>
  <cols>
    <col min="1" max="1" width="3.625" style="4" customWidth="1"/>
    <col min="2" max="2" width="10.00390625" style="4" customWidth="1"/>
    <col min="3" max="3" width="20.25390625" style="5" customWidth="1"/>
    <col min="4" max="4" width="6.875" style="6" customWidth="1"/>
    <col min="5" max="5" width="8.75390625" style="6" customWidth="1"/>
    <col min="6" max="6" width="30.875" style="7" customWidth="1"/>
    <col min="7" max="7" width="9.50390625" style="8" customWidth="1"/>
    <col min="8" max="8" width="8.25390625" style="8" customWidth="1"/>
    <col min="9" max="9" width="14.00390625" style="4" customWidth="1"/>
    <col min="10" max="16384" width="9.00390625" style="8" customWidth="1"/>
  </cols>
  <sheetData>
    <row r="1" spans="1:9" s="1" customFormat="1" ht="14.25">
      <c r="A1" s="33" t="s">
        <v>0</v>
      </c>
      <c r="B1" s="33"/>
      <c r="C1" s="33"/>
      <c r="D1" s="33"/>
      <c r="E1" s="9"/>
      <c r="F1" s="10"/>
      <c r="I1" s="16"/>
    </row>
    <row r="2" spans="1:9" s="1" customFormat="1" ht="20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11" s="2" customFormat="1" ht="43.5" customHeight="1">
      <c r="A3" s="20" t="s">
        <v>1</v>
      </c>
      <c r="B3" s="20" t="s">
        <v>2</v>
      </c>
      <c r="C3" s="20" t="s">
        <v>3</v>
      </c>
      <c r="D3" s="20" t="s">
        <v>20</v>
      </c>
      <c r="E3" s="20" t="s">
        <v>4</v>
      </c>
      <c r="F3" s="20" t="s">
        <v>5</v>
      </c>
      <c r="G3" s="20" t="s">
        <v>6</v>
      </c>
      <c r="H3" s="21" t="s">
        <v>23</v>
      </c>
      <c r="I3" s="22" t="s">
        <v>7</v>
      </c>
      <c r="J3" s="17"/>
      <c r="K3" s="17"/>
    </row>
    <row r="4" spans="1:11" s="2" customFormat="1" ht="23.25" customHeight="1">
      <c r="A4" s="22" t="s">
        <v>8</v>
      </c>
      <c r="B4" s="22"/>
      <c r="C4" s="23" t="s">
        <v>21</v>
      </c>
      <c r="D4" s="23"/>
      <c r="E4" s="23"/>
      <c r="F4" s="24"/>
      <c r="G4" s="23"/>
      <c r="H4" s="23"/>
      <c r="I4" s="22"/>
      <c r="J4" s="17"/>
      <c r="K4" s="17"/>
    </row>
    <row r="5" spans="1:11" s="2" customFormat="1" ht="53.25" customHeight="1">
      <c r="A5" s="25">
        <v>1</v>
      </c>
      <c r="B5" s="26" t="s">
        <v>48</v>
      </c>
      <c r="C5" s="26" t="s">
        <v>49</v>
      </c>
      <c r="D5" s="26" t="s">
        <v>22</v>
      </c>
      <c r="E5" s="26" t="s">
        <v>42</v>
      </c>
      <c r="F5" s="27" t="s">
        <v>28</v>
      </c>
      <c r="G5" s="26">
        <v>2021</v>
      </c>
      <c r="H5" s="26">
        <v>6900</v>
      </c>
      <c r="I5" s="26" t="s">
        <v>12</v>
      </c>
      <c r="J5" s="17"/>
      <c r="K5" s="17"/>
    </row>
    <row r="6" spans="1:9" s="3" customFormat="1" ht="49.5" customHeight="1">
      <c r="A6" s="25">
        <v>2</v>
      </c>
      <c r="B6" s="26" t="s">
        <v>24</v>
      </c>
      <c r="C6" s="30" t="s">
        <v>50</v>
      </c>
      <c r="D6" s="26" t="s">
        <v>25</v>
      </c>
      <c r="E6" s="26" t="s">
        <v>42</v>
      </c>
      <c r="F6" s="27" t="s">
        <v>31</v>
      </c>
      <c r="G6" s="26">
        <v>2021</v>
      </c>
      <c r="H6" s="26">
        <v>2900</v>
      </c>
      <c r="I6" s="26" t="s">
        <v>9</v>
      </c>
    </row>
    <row r="7" spans="1:9" s="3" customFormat="1" ht="36" customHeight="1">
      <c r="A7" s="28" t="s">
        <v>11</v>
      </c>
      <c r="B7" s="26"/>
      <c r="C7" s="28" t="s">
        <v>26</v>
      </c>
      <c r="D7" s="26"/>
      <c r="E7" s="26"/>
      <c r="F7" s="27"/>
      <c r="G7" s="26"/>
      <c r="H7" s="26"/>
      <c r="I7" s="26" t="s">
        <v>12</v>
      </c>
    </row>
    <row r="8" spans="1:9" s="3" customFormat="1" ht="36" customHeight="1">
      <c r="A8" s="26">
        <v>1</v>
      </c>
      <c r="B8" s="26" t="s">
        <v>29</v>
      </c>
      <c r="C8" s="26" t="s">
        <v>30</v>
      </c>
      <c r="D8" s="26" t="s">
        <v>25</v>
      </c>
      <c r="E8" s="26" t="s">
        <v>27</v>
      </c>
      <c r="F8" s="27" t="s">
        <v>32</v>
      </c>
      <c r="G8" s="26">
        <v>2021</v>
      </c>
      <c r="H8" s="26">
        <v>2500</v>
      </c>
      <c r="I8" s="26" t="s">
        <v>12</v>
      </c>
    </row>
    <row r="9" spans="1:9" s="3" customFormat="1" ht="36" customHeight="1">
      <c r="A9" s="26">
        <v>2</v>
      </c>
      <c r="B9" s="26" t="s">
        <v>35</v>
      </c>
      <c r="C9" s="26" t="s">
        <v>36</v>
      </c>
      <c r="D9" s="26" t="s">
        <v>25</v>
      </c>
      <c r="E9" s="26" t="s">
        <v>34</v>
      </c>
      <c r="F9" s="27" t="s">
        <v>37</v>
      </c>
      <c r="G9" s="26">
        <v>2021</v>
      </c>
      <c r="H9" s="26">
        <v>1600</v>
      </c>
      <c r="I9" s="26" t="s">
        <v>12</v>
      </c>
    </row>
    <row r="10" spans="1:9" s="3" customFormat="1" ht="50.25" customHeight="1">
      <c r="A10" s="26">
        <v>3</v>
      </c>
      <c r="B10" s="26" t="s">
        <v>38</v>
      </c>
      <c r="C10" s="26" t="s">
        <v>39</v>
      </c>
      <c r="D10" s="26" t="s">
        <v>40</v>
      </c>
      <c r="E10" s="26" t="s">
        <v>33</v>
      </c>
      <c r="F10" s="27" t="s">
        <v>41</v>
      </c>
      <c r="G10" s="26">
        <v>2021</v>
      </c>
      <c r="H10" s="26">
        <v>1400</v>
      </c>
      <c r="I10" s="26" t="s">
        <v>12</v>
      </c>
    </row>
    <row r="11" spans="1:9" s="3" customFormat="1" ht="50.25" customHeight="1">
      <c r="A11" s="28" t="s">
        <v>13</v>
      </c>
      <c r="B11" s="28"/>
      <c r="C11" s="28" t="s">
        <v>44</v>
      </c>
      <c r="D11" s="26"/>
      <c r="E11" s="26"/>
      <c r="F11" s="27"/>
      <c r="G11" s="26"/>
      <c r="H11" s="26"/>
      <c r="I11" s="26"/>
    </row>
    <row r="12" spans="1:9" s="3" customFormat="1" ht="50.25" customHeight="1">
      <c r="A12" s="26">
        <v>1</v>
      </c>
      <c r="B12" s="26"/>
      <c r="C12" s="26" t="s">
        <v>44</v>
      </c>
      <c r="D12" s="26" t="s">
        <v>43</v>
      </c>
      <c r="E12" s="26" t="s">
        <v>15</v>
      </c>
      <c r="F12" s="35" t="s">
        <v>51</v>
      </c>
      <c r="G12" s="26">
        <v>2021</v>
      </c>
      <c r="H12" s="26">
        <v>10000</v>
      </c>
      <c r="I12" s="26" t="s">
        <v>12</v>
      </c>
    </row>
    <row r="13" spans="1:9" s="3" customFormat="1" ht="36" customHeight="1">
      <c r="A13" s="28" t="s">
        <v>14</v>
      </c>
      <c r="B13" s="26"/>
      <c r="C13" s="28" t="s">
        <v>45</v>
      </c>
      <c r="D13" s="26"/>
      <c r="E13" s="26"/>
      <c r="F13" s="27"/>
      <c r="G13" s="26"/>
      <c r="H13" s="26"/>
      <c r="I13" s="26"/>
    </row>
    <row r="14" spans="1:9" s="19" customFormat="1" ht="36" customHeight="1">
      <c r="A14" s="26">
        <v>1</v>
      </c>
      <c r="B14" s="26"/>
      <c r="C14" s="26" t="s">
        <v>45</v>
      </c>
      <c r="D14" s="26" t="s">
        <v>43</v>
      </c>
      <c r="E14" s="26" t="s">
        <v>15</v>
      </c>
      <c r="F14" s="35" t="s">
        <v>51</v>
      </c>
      <c r="G14" s="26">
        <v>2021</v>
      </c>
      <c r="H14" s="26">
        <v>10000</v>
      </c>
      <c r="I14" s="26" t="s">
        <v>12</v>
      </c>
    </row>
    <row r="15" spans="1:9" s="18" customFormat="1" ht="36" customHeight="1">
      <c r="A15" s="28" t="s">
        <v>16</v>
      </c>
      <c r="B15" s="28"/>
      <c r="C15" s="28" t="s">
        <v>46</v>
      </c>
      <c r="D15" s="28"/>
      <c r="E15" s="28"/>
      <c r="F15" s="29"/>
      <c r="G15" s="28"/>
      <c r="H15" s="28"/>
      <c r="I15" s="28"/>
    </row>
    <row r="16" spans="1:9" s="19" customFormat="1" ht="36" customHeight="1">
      <c r="A16" s="26">
        <v>1</v>
      </c>
      <c r="B16" s="26"/>
      <c r="C16" s="26" t="s">
        <v>46</v>
      </c>
      <c r="D16" s="26" t="s">
        <v>43</v>
      </c>
      <c r="E16" s="26" t="s">
        <v>15</v>
      </c>
      <c r="F16" s="35" t="s">
        <v>52</v>
      </c>
      <c r="G16" s="26">
        <v>2021</v>
      </c>
      <c r="H16" s="26">
        <v>1200</v>
      </c>
      <c r="I16" s="26" t="s">
        <v>18</v>
      </c>
    </row>
    <row r="17" spans="1:9" s="18" customFormat="1" ht="36" customHeight="1">
      <c r="A17" s="28" t="s">
        <v>17</v>
      </c>
      <c r="B17" s="28"/>
      <c r="C17" s="28" t="s">
        <v>47</v>
      </c>
      <c r="D17" s="28"/>
      <c r="E17" s="28"/>
      <c r="F17" s="29"/>
      <c r="G17" s="28"/>
      <c r="H17" s="28"/>
      <c r="I17" s="28"/>
    </row>
    <row r="18" spans="1:9" s="3" customFormat="1" ht="36" customHeight="1">
      <c r="A18" s="28">
        <v>1</v>
      </c>
      <c r="B18" s="26"/>
      <c r="C18" s="26" t="s">
        <v>47</v>
      </c>
      <c r="D18" s="26"/>
      <c r="E18" s="26" t="s">
        <v>15</v>
      </c>
      <c r="F18" s="35" t="s">
        <v>53</v>
      </c>
      <c r="G18" s="26">
        <v>2020</v>
      </c>
      <c r="H18" s="26">
        <v>4500</v>
      </c>
      <c r="I18" s="26" t="s">
        <v>18</v>
      </c>
    </row>
    <row r="19" spans="1:9" s="3" customFormat="1" ht="36" customHeight="1">
      <c r="A19" s="12"/>
      <c r="B19" s="13"/>
      <c r="C19" s="13" t="s">
        <v>10</v>
      </c>
      <c r="D19" s="11"/>
      <c r="E19" s="11"/>
      <c r="F19" s="11"/>
      <c r="G19" s="11"/>
      <c r="H19" s="13">
        <f>SUM(H5:H18)</f>
        <v>41000</v>
      </c>
      <c r="I19" s="13" t="s">
        <v>9</v>
      </c>
    </row>
    <row r="20" spans="1:9" ht="21" customHeight="1">
      <c r="A20" s="14"/>
      <c r="B20" s="14"/>
      <c r="C20" s="15"/>
      <c r="D20" s="7"/>
      <c r="E20" s="7"/>
      <c r="I20" s="14"/>
    </row>
    <row r="21" spans="1:9" ht="14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4.25">
      <c r="A22" s="32"/>
      <c r="B22" s="32"/>
      <c r="C22" s="32"/>
      <c r="D22" s="32"/>
      <c r="E22" s="32"/>
      <c r="F22" s="32"/>
      <c r="G22" s="32"/>
      <c r="H22" s="32"/>
      <c r="I22" s="32"/>
    </row>
    <row r="23" spans="3:9" ht="14.25">
      <c r="C23" s="31"/>
      <c r="D23" s="31"/>
      <c r="E23" s="31"/>
      <c r="F23" s="31"/>
      <c r="I23" s="8"/>
    </row>
  </sheetData>
  <sheetProtection/>
  <mergeCells count="4">
    <mergeCell ref="C23:F23"/>
    <mergeCell ref="A21:I22"/>
    <mergeCell ref="A1:D1"/>
    <mergeCell ref="A2:I2"/>
  </mergeCells>
  <printOptions horizontalCentered="1"/>
  <pageMargins left="0.3937007874015748" right="0.35433070866141736" top="0.5905511811023623" bottom="0.4724409448818898" header="0.5118110236220472" footer="0.31496062992125984"/>
  <pageSetup horizontalDpi="600" verticalDpi="600" orientation="landscape" paperSize="9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市计委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许月</dc:creator>
  <cp:keywords/>
  <dc:description/>
  <cp:lastModifiedBy>Administrator</cp:lastModifiedBy>
  <cp:lastPrinted>2021-01-11T02:32:12Z</cp:lastPrinted>
  <dcterms:created xsi:type="dcterms:W3CDTF">2009-03-27T02:43:49Z</dcterms:created>
  <dcterms:modified xsi:type="dcterms:W3CDTF">2021-01-11T03:06:53Z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