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政府性基金预算" sheetId="1" r:id="rId1"/>
  </sheets>
  <definedNames>
    <definedName name="_xlnm.Print_Area" localSheetId="0">政府性基金预算!$A$1:$D$45</definedName>
  </definedNames>
  <calcPr calcId="144525"/>
</workbook>
</file>

<file path=xl/sharedStrings.xml><?xml version="1.0" encoding="utf-8"?>
<sst xmlns="http://schemas.openxmlformats.org/spreadsheetml/2006/main" count="39" uniqueCount="39">
  <si>
    <t>2022年本级政府性基金支出表</t>
  </si>
  <si>
    <t>单位：万元</t>
  </si>
  <si>
    <t>项目</t>
  </si>
  <si>
    <t>2021年执行数</t>
  </si>
  <si>
    <t>2022年预算数</t>
  </si>
  <si>
    <t>较上年增幅%</t>
  </si>
  <si>
    <t>一、文化旅游体育与传媒支出</t>
  </si>
  <si>
    <t xml:space="preserve">   国家电影事业发展专项资金安排的支出</t>
  </si>
  <si>
    <t xml:space="preserve">   旅游发展基金支出</t>
  </si>
  <si>
    <t xml:space="preserve">   国家电影事业发展专项资金对应专项债务收入安排的支出</t>
  </si>
  <si>
    <t>二、社会保障和就业支出</t>
  </si>
  <si>
    <t xml:space="preserve">    大中型水库移民后期扶持基金支出</t>
  </si>
  <si>
    <t xml:space="preserve">    小型水库移民扶助基金安排的支出</t>
  </si>
  <si>
    <t xml:space="preserve">    小型水库移民扶助基金对应专项债务收入安排的支出</t>
  </si>
  <si>
    <t>三、节能环保支出</t>
  </si>
  <si>
    <t>四、城乡社区支出</t>
  </si>
  <si>
    <t xml:space="preserve">    国有土地使用权出让收入安排的支出</t>
  </si>
  <si>
    <t xml:space="preserve">    国有土地收益基金安排的支出</t>
  </si>
  <si>
    <t xml:space="preserve">    农业土地开发资金安排的支出</t>
  </si>
  <si>
    <t xml:space="preserve">    城市基础设施配套费安排的支出</t>
  </si>
  <si>
    <t xml:space="preserve">    棚户区改造专项债券收入安排的支出</t>
  </si>
  <si>
    <t>五、农林水支出</t>
  </si>
  <si>
    <t>六、交通运输支出</t>
  </si>
  <si>
    <t>七、资源勘探工业信息等支出</t>
  </si>
  <si>
    <t>八、其他支出</t>
  </si>
  <si>
    <t xml:space="preserve">    其他政府性基金及对应专项债务收入安排的支出</t>
  </si>
  <si>
    <t xml:space="preserve">    彩票公益金安排的支出</t>
  </si>
  <si>
    <t>九、债务付息支出</t>
  </si>
  <si>
    <t>十、债务发行费用支出</t>
  </si>
  <si>
    <t>十一、抗疫特别国债安排的支出</t>
  </si>
  <si>
    <t>支出合计</t>
  </si>
  <si>
    <t>转移性支出</t>
  </si>
  <si>
    <t xml:space="preserve">  政府性基金补助支出</t>
  </si>
  <si>
    <t xml:space="preserve">  政府性基金上解支出</t>
  </si>
  <si>
    <t xml:space="preserve">  调出资金</t>
  </si>
  <si>
    <t xml:space="preserve">  年终结余（转）</t>
  </si>
  <si>
    <t xml:space="preserve">  地方政府专项债务还本支出</t>
  </si>
  <si>
    <t xml:space="preserve">  地方政府专项债务转贷支出</t>
  </si>
  <si>
    <t>支出总计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</si>
</sst>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</numFmts>
  <fonts count="29">
    <font>
      <sz val="12"/>
      <name val="宋体"/>
      <charset val="134"/>
    </font>
    <font>
      <b/>
      <sz val="16"/>
      <name val="黑体"/>
      <charset val="134"/>
    </font>
    <font>
      <sz val="11"/>
      <name val="宋体"/>
      <charset val="134"/>
    </font>
    <font>
      <sz val="18"/>
      <name val="方正小标宋简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/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/>
    <xf numFmtId="9" fontId="0" fillId="0" borderId="0" applyFont="0" applyFill="0" applyBorder="0" applyAlignment="0" applyProtection="0">
      <alignment vertical="center"/>
    </xf>
    <xf numFmtId="0" fontId="6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/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0" fillId="0" borderId="0"/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27" fillId="0" borderId="0"/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8" fillId="0" borderId="0" applyProtection="0">
      <alignment vertical="center"/>
    </xf>
    <xf numFmtId="0" fontId="0" fillId="0" borderId="0"/>
    <xf numFmtId="0" fontId="0" fillId="0" borderId="0">
      <alignment vertical="center"/>
    </xf>
  </cellStyleXfs>
  <cellXfs count="17">
    <xf numFmtId="0" fontId="0" fillId="0" borderId="0" xfId="0"/>
    <xf numFmtId="0" fontId="1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vertical="center"/>
    </xf>
    <xf numFmtId="176" fontId="5" fillId="0" borderId="1" xfId="0" applyNumberFormat="1" applyFont="1" applyFill="1" applyBorder="1" applyAlignment="1" applyProtection="1">
      <alignment vertical="center" wrapText="1"/>
    </xf>
    <xf numFmtId="3" fontId="2" fillId="0" borderId="1" xfId="0" applyNumberFormat="1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1" xfId="58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horizontal="distributed" vertical="center"/>
      <protection locked="0"/>
    </xf>
    <xf numFmtId="0" fontId="4" fillId="0" borderId="1" xfId="0" applyFont="1" applyFill="1" applyBorder="1" applyAlignment="1" applyProtection="1">
      <alignment vertical="center"/>
      <protection locked="0"/>
    </xf>
    <xf numFmtId="1" fontId="2" fillId="0" borderId="1" xfId="0" applyNumberFormat="1" applyFont="1" applyFill="1" applyBorder="1" applyAlignment="1" applyProtection="1">
      <alignment vertical="center"/>
      <protection locked="0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百分比 2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常规 5 2" xfId="19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常规 2 3" xfId="52"/>
    <cellStyle name="常规 10" xfId="53"/>
    <cellStyle name="40% - 强调文字颜色 6" xfId="54" builtinId="51"/>
    <cellStyle name="60% - 强调文字颜色 6" xfId="55" builtinId="52"/>
    <cellStyle name="Normal" xfId="56"/>
    <cellStyle name="常规 151" xfId="57"/>
    <cellStyle name="常规 2" xfId="58"/>
    <cellStyle name="常规 3" xfId="59"/>
    <cellStyle name="常规 33" xfId="60"/>
    <cellStyle name="常规 4" xfId="61"/>
    <cellStyle name="常规 5" xfId="6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45"/>
  <sheetViews>
    <sheetView tabSelected="1" workbookViewId="0">
      <selection activeCell="L3" sqref="L3"/>
    </sheetView>
  </sheetViews>
  <sheetFormatPr defaultColWidth="9" defaultRowHeight="14.4" outlineLevelCol="3"/>
  <cols>
    <col min="1" max="1" width="63.25" style="3" customWidth="1"/>
    <col min="2" max="3" width="7.25" style="3" customWidth="1"/>
    <col min="4" max="16384" width="9" style="3"/>
  </cols>
  <sheetData>
    <row r="1" s="1" customFormat="1" ht="22.2" spans="1:4">
      <c r="A1" s="4" t="s">
        <v>0</v>
      </c>
      <c r="B1" s="4"/>
      <c r="C1" s="4"/>
      <c r="D1" s="4"/>
    </row>
    <row r="2" ht="23.25" customHeight="1" spans="4:4">
      <c r="D2" s="5" t="s">
        <v>1</v>
      </c>
    </row>
    <row r="3" s="2" customFormat="1" ht="52.5" customHeight="1" spans="1:4">
      <c r="A3" s="6" t="s">
        <v>2</v>
      </c>
      <c r="B3" s="6" t="s">
        <v>3</v>
      </c>
      <c r="C3" s="6" t="s">
        <v>4</v>
      </c>
      <c r="D3" s="6" t="s">
        <v>5</v>
      </c>
    </row>
    <row r="4" ht="20.1" customHeight="1" spans="1:4">
      <c r="A4" s="7" t="s">
        <v>6</v>
      </c>
      <c r="B4" s="8">
        <v>1</v>
      </c>
      <c r="C4" s="8">
        <v>0</v>
      </c>
      <c r="D4" s="9">
        <f>IFERROR((C4/B4)*100-100,"")</f>
        <v>-100</v>
      </c>
    </row>
    <row r="5" ht="20.1" customHeight="1" spans="1:4">
      <c r="A5" s="10" t="s">
        <v>7</v>
      </c>
      <c r="B5" s="8">
        <v>12</v>
      </c>
      <c r="C5" s="8">
        <v>0</v>
      </c>
      <c r="D5" s="9">
        <f t="shared" ref="D5:D45" si="0">IFERROR((C5/B5)*100-100,"")</f>
        <v>-100</v>
      </c>
    </row>
    <row r="6" ht="20.1" customHeight="1" spans="1:4">
      <c r="A6" s="10" t="s">
        <v>8</v>
      </c>
      <c r="B6" s="8">
        <v>-11</v>
      </c>
      <c r="C6" s="8">
        <v>0</v>
      </c>
      <c r="D6" s="9">
        <f t="shared" si="0"/>
        <v>-100</v>
      </c>
    </row>
    <row r="7" ht="20.1" customHeight="1" spans="1:4">
      <c r="A7" s="10" t="s">
        <v>9</v>
      </c>
      <c r="B7" s="8">
        <v>0</v>
      </c>
      <c r="C7" s="8">
        <v>0</v>
      </c>
      <c r="D7" s="9" t="str">
        <f t="shared" si="0"/>
        <v/>
      </c>
    </row>
    <row r="8" ht="20.1" customHeight="1" spans="1:4">
      <c r="A8" s="7" t="s">
        <v>10</v>
      </c>
      <c r="B8" s="8">
        <v>796</v>
      </c>
      <c r="C8" s="8">
        <v>0</v>
      </c>
      <c r="D8" s="9">
        <f t="shared" si="0"/>
        <v>-100</v>
      </c>
    </row>
    <row r="9" ht="20.1" customHeight="1" spans="1:4">
      <c r="A9" s="10" t="s">
        <v>11</v>
      </c>
      <c r="B9" s="8">
        <v>796</v>
      </c>
      <c r="C9" s="8">
        <v>0</v>
      </c>
      <c r="D9" s="9">
        <f t="shared" si="0"/>
        <v>-100</v>
      </c>
    </row>
    <row r="10" ht="20.1" customHeight="1" spans="1:4">
      <c r="A10" s="10" t="s">
        <v>12</v>
      </c>
      <c r="B10" s="8">
        <v>0</v>
      </c>
      <c r="C10" s="8">
        <v>0</v>
      </c>
      <c r="D10" s="9" t="str">
        <f t="shared" si="0"/>
        <v/>
      </c>
    </row>
    <row r="11" ht="20.1" customHeight="1" spans="1:4">
      <c r="A11" s="10" t="s">
        <v>13</v>
      </c>
      <c r="B11" s="8">
        <v>0</v>
      </c>
      <c r="C11" s="8">
        <v>0</v>
      </c>
      <c r="D11" s="9" t="str">
        <f t="shared" si="0"/>
        <v/>
      </c>
    </row>
    <row r="12" ht="20.1" customHeight="1" spans="1:4">
      <c r="A12" s="7" t="s">
        <v>14</v>
      </c>
      <c r="B12" s="8">
        <v>0</v>
      </c>
      <c r="C12" s="8">
        <v>0</v>
      </c>
      <c r="D12" s="9" t="str">
        <f t="shared" si="0"/>
        <v/>
      </c>
    </row>
    <row r="13" ht="20.1" customHeight="1" spans="1:4">
      <c r="A13" s="7" t="s">
        <v>15</v>
      </c>
      <c r="B13" s="8">
        <v>378183</v>
      </c>
      <c r="C13" s="8">
        <v>171980</v>
      </c>
      <c r="D13" s="9">
        <f t="shared" si="0"/>
        <v>-54.5246613412025</v>
      </c>
    </row>
    <row r="14" spans="1:4">
      <c r="A14" s="7" t="s">
        <v>16</v>
      </c>
      <c r="B14" s="8">
        <v>300570</v>
      </c>
      <c r="C14" s="8">
        <v>171980</v>
      </c>
      <c r="D14" s="9">
        <f t="shared" si="0"/>
        <v>-42.7820474431913</v>
      </c>
    </row>
    <row r="15" spans="1:4">
      <c r="A15" s="7" t="s">
        <v>17</v>
      </c>
      <c r="B15" s="8">
        <v>0</v>
      </c>
      <c r="C15" s="8">
        <v>0</v>
      </c>
      <c r="D15" s="9" t="str">
        <f t="shared" si="0"/>
        <v/>
      </c>
    </row>
    <row r="16" spans="1:4">
      <c r="A16" s="7" t="s">
        <v>18</v>
      </c>
      <c r="B16" s="11">
        <v>1060</v>
      </c>
      <c r="C16" s="8">
        <v>0</v>
      </c>
      <c r="D16" s="9">
        <f t="shared" si="0"/>
        <v>-100</v>
      </c>
    </row>
    <row r="17" spans="1:4">
      <c r="A17" s="7" t="s">
        <v>19</v>
      </c>
      <c r="B17" s="8">
        <v>10</v>
      </c>
      <c r="C17" s="8">
        <v>0</v>
      </c>
      <c r="D17" s="9">
        <f t="shared" si="0"/>
        <v>-100</v>
      </c>
    </row>
    <row r="18" spans="1:4">
      <c r="A18" s="7" t="s">
        <v>20</v>
      </c>
      <c r="B18" s="8">
        <v>76543</v>
      </c>
      <c r="C18" s="8">
        <v>0</v>
      </c>
      <c r="D18" s="9">
        <f t="shared" si="0"/>
        <v>-100</v>
      </c>
    </row>
    <row r="19" spans="1:4">
      <c r="A19" s="7" t="s">
        <v>21</v>
      </c>
      <c r="B19" s="8">
        <v>0</v>
      </c>
      <c r="C19" s="8">
        <v>0</v>
      </c>
      <c r="D19" s="9" t="str">
        <f t="shared" si="0"/>
        <v/>
      </c>
    </row>
    <row r="20" spans="1:4">
      <c r="A20" s="10" t="s">
        <v>22</v>
      </c>
      <c r="B20" s="8">
        <v>0</v>
      </c>
      <c r="C20" s="8">
        <v>0</v>
      </c>
      <c r="D20" s="9" t="str">
        <f t="shared" si="0"/>
        <v/>
      </c>
    </row>
    <row r="21" spans="1:4">
      <c r="A21" s="10" t="s">
        <v>23</v>
      </c>
      <c r="B21" s="8">
        <v>0</v>
      </c>
      <c r="C21" s="8">
        <v>0</v>
      </c>
      <c r="D21" s="9" t="str">
        <f t="shared" si="0"/>
        <v/>
      </c>
    </row>
    <row r="22" spans="1:4">
      <c r="A22" s="10" t="s">
        <v>24</v>
      </c>
      <c r="B22" s="8">
        <v>70323</v>
      </c>
      <c r="C22" s="8">
        <v>50000</v>
      </c>
      <c r="D22" s="9">
        <f t="shared" si="0"/>
        <v>-28.8995065625755</v>
      </c>
    </row>
    <row r="23" spans="1:4">
      <c r="A23" s="12" t="s">
        <v>25</v>
      </c>
      <c r="B23" s="8">
        <v>69379</v>
      </c>
      <c r="C23" s="8">
        <v>50000</v>
      </c>
      <c r="D23" s="9">
        <f t="shared" si="0"/>
        <v>-27.9320831952032</v>
      </c>
    </row>
    <row r="24" spans="1:4">
      <c r="A24" s="12" t="s">
        <v>26</v>
      </c>
      <c r="B24" s="8">
        <v>944</v>
      </c>
      <c r="C24" s="8">
        <v>0</v>
      </c>
      <c r="D24" s="9">
        <f t="shared" si="0"/>
        <v>-100</v>
      </c>
    </row>
    <row r="25" spans="1:4">
      <c r="A25" s="10" t="s">
        <v>27</v>
      </c>
      <c r="B25" s="8">
        <v>18324</v>
      </c>
      <c r="C25" s="8">
        <v>22000</v>
      </c>
      <c r="D25" s="9">
        <f t="shared" si="0"/>
        <v>20.0611220257586</v>
      </c>
    </row>
    <row r="26" spans="1:4">
      <c r="A26" s="10" t="s">
        <v>28</v>
      </c>
      <c r="B26" s="8">
        <v>150</v>
      </c>
      <c r="C26" s="8">
        <v>20</v>
      </c>
      <c r="D26" s="9">
        <f t="shared" si="0"/>
        <v>-86.6666666666667</v>
      </c>
    </row>
    <row r="27" spans="1:4">
      <c r="A27" s="10" t="s">
        <v>29</v>
      </c>
      <c r="B27" s="8">
        <v>751</v>
      </c>
      <c r="C27" s="8">
        <v>0</v>
      </c>
      <c r="D27" s="9">
        <f t="shared" si="0"/>
        <v>-100</v>
      </c>
    </row>
    <row r="28" spans="1:4">
      <c r="A28" s="12"/>
      <c r="B28" s="11"/>
      <c r="C28" s="8"/>
      <c r="D28" s="9" t="str">
        <f t="shared" si="0"/>
        <v/>
      </c>
    </row>
    <row r="29" spans="1:4">
      <c r="A29" s="10"/>
      <c r="B29" s="8"/>
      <c r="C29" s="8"/>
      <c r="D29" s="9" t="str">
        <f t="shared" si="0"/>
        <v/>
      </c>
    </row>
    <row r="30" spans="1:4">
      <c r="A30" s="13"/>
      <c r="B30" s="11"/>
      <c r="C30" s="8"/>
      <c r="D30" s="9" t="str">
        <f t="shared" si="0"/>
        <v/>
      </c>
    </row>
    <row r="31" spans="1:4">
      <c r="A31" s="13"/>
      <c r="B31" s="11"/>
      <c r="C31" s="8"/>
      <c r="D31" s="9" t="str">
        <f t="shared" si="0"/>
        <v/>
      </c>
    </row>
    <row r="32" ht="20.1" customHeight="1" spans="1:4">
      <c r="A32" s="14" t="s">
        <v>30</v>
      </c>
      <c r="B32" s="8">
        <v>468528</v>
      </c>
      <c r="C32" s="8">
        <v>244000</v>
      </c>
      <c r="D32" s="9">
        <f t="shared" si="0"/>
        <v>-47.9220025270635</v>
      </c>
    </row>
    <row r="33" ht="20.1" customHeight="1" spans="1:4">
      <c r="A33" s="15" t="s">
        <v>31</v>
      </c>
      <c r="B33" s="8">
        <v>285715</v>
      </c>
      <c r="C33" s="8">
        <v>156000</v>
      </c>
      <c r="D33" s="9">
        <f t="shared" si="0"/>
        <v>-45.4001364996587</v>
      </c>
    </row>
    <row r="34" ht="20.1" customHeight="1" spans="1:4">
      <c r="A34" s="11" t="s">
        <v>32</v>
      </c>
      <c r="B34" s="11"/>
      <c r="C34" s="8">
        <v>0</v>
      </c>
      <c r="D34" s="9" t="str">
        <f t="shared" si="0"/>
        <v/>
      </c>
    </row>
    <row r="35" ht="20.1" customHeight="1" spans="1:4">
      <c r="A35" s="11" t="s">
        <v>33</v>
      </c>
      <c r="B35" s="11">
        <v>1266</v>
      </c>
      <c r="C35" s="8">
        <v>0</v>
      </c>
      <c r="D35" s="9">
        <f t="shared" si="0"/>
        <v>-100</v>
      </c>
    </row>
    <row r="36" ht="20.1" customHeight="1" spans="1:4">
      <c r="A36" s="11" t="s">
        <v>34</v>
      </c>
      <c r="B36" s="11">
        <v>254820</v>
      </c>
      <c r="C36" s="8">
        <v>150000</v>
      </c>
      <c r="D36" s="9">
        <f t="shared" si="0"/>
        <v>-41.1349187661879</v>
      </c>
    </row>
    <row r="37" ht="20.1" customHeight="1" spans="1:4">
      <c r="A37" s="11" t="s">
        <v>35</v>
      </c>
      <c r="B37" s="11">
        <v>1418</v>
      </c>
      <c r="C37" s="8">
        <v>0</v>
      </c>
      <c r="D37" s="9">
        <f t="shared" si="0"/>
        <v>-100</v>
      </c>
    </row>
    <row r="38" ht="20.1" customHeight="1" spans="1:4">
      <c r="A38" s="16" t="s">
        <v>36</v>
      </c>
      <c r="B38" s="11">
        <v>28211</v>
      </c>
      <c r="C38" s="8">
        <v>6000</v>
      </c>
      <c r="D38" s="9">
        <f t="shared" si="0"/>
        <v>-78.731700400553</v>
      </c>
    </row>
    <row r="39" ht="20.1" customHeight="1" spans="1:4">
      <c r="A39" s="16" t="s">
        <v>37</v>
      </c>
      <c r="B39" s="11"/>
      <c r="C39" s="8">
        <v>0</v>
      </c>
      <c r="D39" s="9" t="str">
        <f t="shared" si="0"/>
        <v/>
      </c>
    </row>
    <row r="40" ht="20.1" customHeight="1" spans="1:4">
      <c r="A40" s="16"/>
      <c r="B40" s="11"/>
      <c r="C40" s="11"/>
      <c r="D40" s="9" t="str">
        <f t="shared" si="0"/>
        <v/>
      </c>
    </row>
    <row r="41" ht="20.1" customHeight="1" spans="1:4">
      <c r="A41" s="16"/>
      <c r="B41" s="11"/>
      <c r="C41" s="11"/>
      <c r="D41" s="9" t="str">
        <f t="shared" si="0"/>
        <v/>
      </c>
    </row>
    <row r="42" ht="20.1" customHeight="1" spans="1:4">
      <c r="A42" s="16"/>
      <c r="B42" s="11"/>
      <c r="C42" s="11"/>
      <c r="D42" s="9" t="str">
        <f t="shared" si="0"/>
        <v/>
      </c>
    </row>
    <row r="43" ht="15.75" customHeight="1" spans="1:4">
      <c r="A43" s="16"/>
      <c r="B43" s="11"/>
      <c r="C43" s="11"/>
      <c r="D43" s="9" t="str">
        <f t="shared" si="0"/>
        <v/>
      </c>
    </row>
    <row r="44" ht="20.1" customHeight="1" spans="1:4">
      <c r="A44" s="16"/>
      <c r="B44" s="11"/>
      <c r="C44" s="11"/>
      <c r="D44" s="9" t="str">
        <f t="shared" si="0"/>
        <v/>
      </c>
    </row>
    <row r="45" ht="20.1" customHeight="1" spans="1:4">
      <c r="A45" s="14" t="s">
        <v>38</v>
      </c>
      <c r="B45" s="8">
        <v>754243</v>
      </c>
      <c r="C45" s="8">
        <v>400000</v>
      </c>
      <c r="D45" s="9">
        <f t="shared" si="0"/>
        <v>-46.9666937578473</v>
      </c>
    </row>
  </sheetData>
  <mergeCells count="1">
    <mergeCell ref="A1:D1"/>
  </mergeCells>
  <pageMargins left="0.708661417322835" right="0.708661417322835" top="0.748031496062992" bottom="0.748031496062992" header="0.31496062992126" footer="0.31496062992126"/>
  <pageSetup paperSize="9" scale="78" fitToHeight="2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政府性基金预算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dcterms:created xsi:type="dcterms:W3CDTF">2022-05-18T08:57:00Z</dcterms:created>
  <dcterms:modified xsi:type="dcterms:W3CDTF">2023-09-28T01:58:42Z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FA59CBE252DC4CC0BD58B583B1350497_12</vt:lpwstr>
  </property>
  <property fmtid="{D5CDD505-2E9C-101B-9397-08002B2CF9AE}" pid="3" name="KSOProductBuildVer">
    <vt:lpwstr>2052-11.1.0.14036</vt:lpwstr>
  </property>
</Properties>
</file>