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<sst xmlns="http://schemas.openxmlformats.org/spreadsheetml/2006/main" count="32" uniqueCount="32">
  <si>
    <t>2022年新建区一般公共预算支出安排情况表</t>
  </si>
  <si>
    <t>单位：万元</t>
  </si>
  <si>
    <t>支出项目</t>
  </si>
  <si>
    <t>2021年执行数</t>
  </si>
  <si>
    <t>2022年预算数</t>
  </si>
  <si>
    <t>较上年增幅</t>
  </si>
  <si>
    <t>一般公共服务</t>
  </si>
  <si>
    <t>外交支出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</si>
  <si>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</si>
  <si>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</si>
  <si>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</si>
  <si>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</si>
  <si>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</si>
  <si>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</si>
  <si>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</si>
  <si>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</si>
  <si>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</si>
  <si>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</si>
  <si>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</si>
  <si>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</si>
  <si>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</si>
  <si>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</si>
  <si>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</si>
  <si>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</si>
  <si>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</si>
  <si>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</si>
  <si>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</si>
  <si>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</si>
  <si>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</si>
  <si>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债务付息支出</t>
  </si>
  <si>
    <t>债务发行费用支出</t>
  </si>
  <si>
    <t>一般公共预算支出合计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</si>
</sst>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25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8"/>
      <name val="方正小标宋简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name val="Calibri"/>
      <family val="0"/>
    </font>
    <font>
      <b/>
      <sz val="1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7" fillId="8" borderId="0" applyNumberFormat="0" applyBorder="0" applyAlignment="0" applyProtection="0"/>
    <xf numFmtId="0" fontId="10" fillId="0" borderId="5" applyNumberFormat="0" applyFill="0" applyAlignment="0" applyProtection="0"/>
    <xf numFmtId="0" fontId="7" fillId="9" borderId="0" applyNumberFormat="0" applyBorder="0" applyAlignment="0" applyProtection="0"/>
    <xf numFmtId="0" fontId="16" fillId="10" borderId="6" applyNumberFormat="0" applyAlignment="0" applyProtection="0"/>
    <xf numFmtId="0" fontId="17" fillId="10" borderId="1" applyNumberFormat="0" applyAlignment="0" applyProtection="0"/>
    <xf numFmtId="0" fontId="18" fillId="11" borderId="7" applyNumberFormat="0" applyAlignment="0" applyProtection="0"/>
    <xf numFmtId="0" fontId="4" fillId="3" borderId="0" applyNumberFormat="0" applyBorder="0" applyAlignment="0" applyProtection="0"/>
    <xf numFmtId="0" fontId="7" fillId="12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2" borderId="0" applyNumberFormat="0" applyBorder="0" applyAlignment="0" applyProtection="0"/>
    <xf numFmtId="0" fontId="22" fillId="13" borderId="0" applyNumberFormat="0" applyBorder="0" applyAlignment="0" applyProtection="0"/>
    <xf numFmtId="0" fontId="4" fillId="14" borderId="0" applyNumberFormat="0" applyBorder="0" applyAlignment="0" applyProtection="0"/>
    <xf numFmtId="0" fontId="7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7" fillId="20" borderId="0" applyNumberFormat="0" applyBorder="0" applyAlignment="0" applyProtection="0"/>
    <xf numFmtId="0" fontId="4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4" fillId="22" borderId="0" applyNumberFormat="0" applyBorder="0" applyAlignment="0" applyProtection="0"/>
    <xf numFmtId="0" fontId="7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17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 applyProtection="1">
      <alignment horizontal="center" vertical="center" wrapText="1"/>
      <protection locked="0"/>
    </xf>
    <xf numFmtId="0" fontId="23" fillId="0" borderId="1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right" vertical="center"/>
    </xf>
    <xf numFmtId="0" fontId="23" fillId="0" borderId="10" xfId="0" applyFont="1" applyFill="1" applyBorder="1" applyAlignment="1" applyProtection="1">
      <alignment vertical="center"/>
      <protection/>
    </xf>
    <xf numFmtId="176" fontId="23" fillId="0" borderId="10" xfId="0" applyNumberFormat="1" applyFont="1" applyFill="1" applyBorder="1" applyAlignment="1">
      <alignment vertical="center"/>
    </xf>
    <xf numFmtId="0" fontId="23" fillId="0" borderId="10" xfId="0" applyFont="1" applyFill="1" applyBorder="1" applyAlignment="1">
      <alignment vertical="center"/>
    </xf>
    <xf numFmtId="0" fontId="23" fillId="0" borderId="10" xfId="0" applyFont="1" applyFill="1" applyBorder="1" applyAlignment="1" applyProtection="1">
      <alignment vertical="center"/>
      <protection locked="0"/>
    </xf>
    <xf numFmtId="0" fontId="24" fillId="0" borderId="11" xfId="0" applyFont="1" applyBorder="1" applyAlignment="1">
      <alignment horizontal="center" vertical="center"/>
    </xf>
    <xf numFmtId="0" fontId="23" fillId="0" borderId="11" xfId="0" applyFont="1" applyFill="1" applyBorder="1" applyAlignment="1">
      <alignment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百分比 2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showGridLines="0" showZeros="0" tabSelected="1" workbookViewId="0" topLeftCell="A1">
      <pane xSplit="1" ySplit="3" topLeftCell="B4" activePane="bottomRight" state="frozen"/>
      <selection pane="bottomRight" activeCell="I24" sqref="I24"/>
    </sheetView>
  </sheetViews>
  <sheetFormatPr defaultColWidth="8.75390625" defaultRowHeight="14.25"/>
  <cols>
    <col min="1" max="1" width="33.875" style="3" customWidth="1"/>
    <col min="2" max="2" width="20.75390625" style="3" customWidth="1"/>
    <col min="3" max="3" width="15.625" style="3" customWidth="1"/>
    <col min="4" max="4" width="16.625" style="3" customWidth="1"/>
    <col min="5" max="32" width="9.00390625" style="3" bestFit="1" customWidth="1"/>
    <col min="33" max="16384" width="8.75390625" style="3" customWidth="1"/>
  </cols>
  <sheetData>
    <row r="1" spans="1:4" ht="43.5" customHeight="1">
      <c r="A1" s="4" t="s">
        <v>0</v>
      </c>
      <c r="B1" s="4"/>
      <c r="C1" s="4"/>
      <c r="D1" s="4"/>
    </row>
    <row r="2" spans="1:4" ht="18" customHeight="1">
      <c r="A2" s="5"/>
      <c r="B2" s="5"/>
      <c r="C2" s="5"/>
      <c r="D2" s="6" t="s">
        <v>1</v>
      </c>
    </row>
    <row r="3" spans="1:4" s="1" customFormat="1" ht="21.75" customHeight="1">
      <c r="A3" s="7" t="s">
        <v>2</v>
      </c>
      <c r="B3" s="8" t="s">
        <v>3</v>
      </c>
      <c r="C3" s="8" t="s">
        <v>4</v>
      </c>
      <c r="D3" s="8" t="s">
        <v>5</v>
      </c>
    </row>
    <row r="4" spans="1:4" s="2" customFormat="1" ht="27.75" customHeight="1">
      <c r="A4" s="9" t="s">
        <v>6</v>
      </c>
      <c r="B4" s="10">
        <v>71830</v>
      </c>
      <c r="C4" s="11">
        <v>71678</v>
      </c>
      <c r="D4" s="12">
        <f>C4/B4*100-100</f>
        <v>-0.21161074759849896</v>
      </c>
    </row>
    <row r="5" spans="1:4" s="2" customFormat="1" ht="27.75" customHeight="1">
      <c r="A5" s="9" t="s">
        <v>7</v>
      </c>
      <c r="B5" s="10">
        <v>0</v>
      </c>
      <c r="C5" s="11">
        <v>0</v>
      </c>
      <c r="D5" s="12"/>
    </row>
    <row r="6" spans="1:4" s="2" customFormat="1" ht="27.75" customHeight="1">
      <c r="A6" s="9" t="s">
        <v>8</v>
      </c>
      <c r="B6" s="10">
        <v>1005</v>
      </c>
      <c r="C6" s="11">
        <v>3294</v>
      </c>
      <c r="D6" s="12">
        <f aca="true" t="shared" si="0" ref="D5:D29">C6/B6*100-100</f>
        <v>227.76119402985074</v>
      </c>
    </row>
    <row r="7" spans="1:4" s="2" customFormat="1" ht="27.75" customHeight="1">
      <c r="A7" s="9" t="s">
        <v>9</v>
      </c>
      <c r="B7" s="10">
        <v>36320</v>
      </c>
      <c r="C7" s="11">
        <v>34699</v>
      </c>
      <c r="D7" s="12">
        <f t="shared" si="0"/>
        <v>-4.463105726872257</v>
      </c>
    </row>
    <row r="8" spans="1:4" s="2" customFormat="1" ht="27.75" customHeight="1">
      <c r="A8" s="9" t="s">
        <v>10</v>
      </c>
      <c r="B8" s="10">
        <v>178995</v>
      </c>
      <c r="C8" s="11">
        <v>154269</v>
      </c>
      <c r="D8" s="12">
        <f t="shared" si="0"/>
        <v>-13.81379368138775</v>
      </c>
    </row>
    <row r="9" spans="1:4" s="2" customFormat="1" ht="27.75" customHeight="1">
      <c r="A9" s="9" t="s">
        <v>11</v>
      </c>
      <c r="B9" s="10">
        <v>74436</v>
      </c>
      <c r="C9" s="11">
        <v>61414</v>
      </c>
      <c r="D9" s="12">
        <f t="shared" si="0"/>
        <v>-17.49422322532108</v>
      </c>
    </row>
    <row r="10" spans="1:4" s="2" customFormat="1" ht="27.75" customHeight="1">
      <c r="A10" s="9" t="s">
        <v>12</v>
      </c>
      <c r="B10" s="10">
        <v>6563</v>
      </c>
      <c r="C10" s="11">
        <v>7269</v>
      </c>
      <c r="D10" s="12">
        <f t="shared" si="0"/>
        <v>10.757275636142012</v>
      </c>
    </row>
    <row r="11" spans="1:4" s="2" customFormat="1" ht="27.75" customHeight="1">
      <c r="A11" s="9" t="s">
        <v>13</v>
      </c>
      <c r="B11" s="10">
        <v>79665</v>
      </c>
      <c r="C11" s="11">
        <v>91043</v>
      </c>
      <c r="D11" s="12">
        <f t="shared" si="0"/>
        <v>14.282307161237682</v>
      </c>
    </row>
    <row r="12" spans="1:4" s="2" customFormat="1" ht="27.75" customHeight="1">
      <c r="A12" s="9" t="s">
        <v>14</v>
      </c>
      <c r="B12" s="10">
        <v>72946</v>
      </c>
      <c r="C12" s="11">
        <v>67645</v>
      </c>
      <c r="D12" s="12">
        <f t="shared" si="0"/>
        <v>-7.267019439037085</v>
      </c>
    </row>
    <row r="13" spans="1:4" s="2" customFormat="1" ht="27.75" customHeight="1">
      <c r="A13" s="9" t="s">
        <v>15</v>
      </c>
      <c r="B13" s="10">
        <v>21402</v>
      </c>
      <c r="C13" s="11">
        <v>17412</v>
      </c>
      <c r="D13" s="12">
        <f t="shared" si="0"/>
        <v>-18.64311746565741</v>
      </c>
    </row>
    <row r="14" spans="1:4" s="2" customFormat="1" ht="27.75" customHeight="1">
      <c r="A14" s="9" t="s">
        <v>16</v>
      </c>
      <c r="B14" s="10">
        <v>176496</v>
      </c>
      <c r="C14" s="11">
        <v>111827</v>
      </c>
      <c r="D14" s="12">
        <f t="shared" si="0"/>
        <v>-36.64049043604387</v>
      </c>
    </row>
    <row r="15" spans="1:4" s="2" customFormat="1" ht="27.75" customHeight="1">
      <c r="A15" s="9" t="s">
        <v>17</v>
      </c>
      <c r="B15" s="10">
        <v>81456</v>
      </c>
      <c r="C15" s="11">
        <v>58089</v>
      </c>
      <c r="D15" s="12">
        <f t="shared" si="0"/>
        <v>-28.68665291691221</v>
      </c>
    </row>
    <row r="16" spans="1:4" s="2" customFormat="1" ht="27.75" customHeight="1">
      <c r="A16" s="9" t="s">
        <v>18</v>
      </c>
      <c r="B16" s="10">
        <v>6556</v>
      </c>
      <c r="C16" s="11">
        <v>2298</v>
      </c>
      <c r="D16" s="12">
        <f t="shared" si="0"/>
        <v>-64.94813910921293</v>
      </c>
    </row>
    <row r="17" spans="1:4" s="2" customFormat="1" ht="27.75" customHeight="1">
      <c r="A17" s="9" t="s">
        <v>19</v>
      </c>
      <c r="B17" s="10">
        <v>5540</v>
      </c>
      <c r="C17" s="11">
        <v>2044</v>
      </c>
      <c r="D17" s="12">
        <f t="shared" si="0"/>
        <v>-63.10469314079422</v>
      </c>
    </row>
    <row r="18" spans="1:4" s="2" customFormat="1" ht="27.75" customHeight="1">
      <c r="A18" s="9" t="s">
        <v>20</v>
      </c>
      <c r="B18" s="10">
        <v>3637</v>
      </c>
      <c r="C18" s="11">
        <v>1157</v>
      </c>
      <c r="D18" s="12">
        <f t="shared" si="0"/>
        <v>-68.18806708825954</v>
      </c>
    </row>
    <row r="19" spans="1:4" s="2" customFormat="1" ht="27.75" customHeight="1">
      <c r="A19" s="9" t="s">
        <v>21</v>
      </c>
      <c r="B19" s="10">
        <v>0</v>
      </c>
      <c r="C19" s="11">
        <v>0</v>
      </c>
      <c r="D19" s="12"/>
    </row>
    <row r="20" spans="1:4" s="2" customFormat="1" ht="27.75" customHeight="1">
      <c r="A20" s="9" t="s">
        <v>22</v>
      </c>
      <c r="B20" s="10">
        <v>0</v>
      </c>
      <c r="C20" s="11">
        <v>0</v>
      </c>
      <c r="D20" s="12"/>
    </row>
    <row r="21" spans="1:4" s="2" customFormat="1" ht="27.75" customHeight="1">
      <c r="A21" s="9" t="s">
        <v>23</v>
      </c>
      <c r="B21" s="10">
        <v>7333</v>
      </c>
      <c r="C21" s="11">
        <v>5403</v>
      </c>
      <c r="D21" s="12">
        <f t="shared" si="0"/>
        <v>-26.319378153552435</v>
      </c>
    </row>
    <row r="22" spans="1:4" s="2" customFormat="1" ht="27.75" customHeight="1">
      <c r="A22" s="9" t="s">
        <v>24</v>
      </c>
      <c r="B22" s="10">
        <v>9977</v>
      </c>
      <c r="C22" s="11">
        <v>9162</v>
      </c>
      <c r="D22" s="12">
        <f t="shared" si="0"/>
        <v>-8.168788212889638</v>
      </c>
    </row>
    <row r="23" spans="1:4" s="2" customFormat="1" ht="27.75" customHeight="1">
      <c r="A23" s="9" t="s">
        <v>25</v>
      </c>
      <c r="B23" s="10">
        <v>10850</v>
      </c>
      <c r="C23" s="11">
        <v>4859</v>
      </c>
      <c r="D23" s="12">
        <f t="shared" si="0"/>
        <v>-55.21658986175115</v>
      </c>
    </row>
    <row r="24" spans="1:4" s="2" customFormat="1" ht="27.75" customHeight="1">
      <c r="A24" s="9" t="s">
        <v>26</v>
      </c>
      <c r="B24" s="10">
        <v>5645</v>
      </c>
      <c r="C24" s="11">
        <v>5727</v>
      </c>
      <c r="D24" s="12">
        <f t="shared" si="0"/>
        <v>1.4526129317980576</v>
      </c>
    </row>
    <row r="25" spans="1:4" ht="19.5" customHeight="1">
      <c r="A25" s="13" t="s">
        <v>27</v>
      </c>
      <c r="B25" s="13"/>
      <c r="C25" s="14">
        <v>26000</v>
      </c>
      <c r="D25" s="12"/>
    </row>
    <row r="26" spans="1:4" ht="19.5" customHeight="1">
      <c r="A26" s="13" t="s">
        <v>28</v>
      </c>
      <c r="B26" s="13">
        <v>931</v>
      </c>
      <c r="C26" s="11">
        <v>91879</v>
      </c>
      <c r="D26" s="12">
        <f>C26/B26*100-100</f>
        <v>9768.850698174007</v>
      </c>
    </row>
    <row r="27" spans="1:4" ht="15">
      <c r="A27" s="13" t="s">
        <v>29</v>
      </c>
      <c r="B27" s="13">
        <v>5887</v>
      </c>
      <c r="C27" s="11">
        <v>12000</v>
      </c>
      <c r="D27" s="12">
        <f t="shared" si="0"/>
        <v>103.83896721589943</v>
      </c>
    </row>
    <row r="28" spans="1:4" ht="15">
      <c r="A28" s="13" t="s">
        <v>30</v>
      </c>
      <c r="B28" s="13">
        <v>40</v>
      </c>
      <c r="C28" s="11">
        <v>0</v>
      </c>
      <c r="D28" s="12">
        <f t="shared" si="0"/>
        <v>-100</v>
      </c>
    </row>
    <row r="29" spans="1:4" ht="15">
      <c r="A29" s="15" t="s">
        <v>31</v>
      </c>
      <c r="B29" s="16">
        <f>SUM(B4:B28)</f>
        <v>857510</v>
      </c>
      <c r="C29" s="16">
        <f>SUM(C4:C28)</f>
        <v>839168</v>
      </c>
      <c r="D29" s="12">
        <f t="shared" si="0"/>
        <v>-2.138983801938167</v>
      </c>
    </row>
  </sheetData>
  <sheetProtection/>
  <mergeCells count="1">
    <mergeCell ref="A1:D1"/>
  </mergeCells>
  <printOptions horizontalCentered="1"/>
  <pageMargins left="0.5511811023622047" right="0.5511811023622047" top="0.7874015748031497" bottom="0.7874015748031497" header="0.11811023622047245" footer="0.31496062992125984"/>
  <pageSetup firstPageNumber="1" useFirstPageNumber="1" fitToHeight="1" fitToWidth="1" horizontalDpi="600" verticalDpi="600" orientation="portrait" paperSize="9" scale="85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hp</cp:lastModifiedBy>
  <cp:lastPrinted>2022-05-18T08:49:29Z</cp:lastPrinted>
  <dcterms:created xsi:type="dcterms:W3CDTF">2015-05-21T08:07:29Z</dcterms:created>
  <dcterms:modified xsi:type="dcterms:W3CDTF">2023-10-07T01:59:01Z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A8E2CC33F549416FACDA6A3CE8F82289_12</vt:lpwstr>
  </property>
</Properties>
</file>