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13" i="1"/>
  <c r="B12"/>
  <c r="B11"/>
  <c r="B10"/>
  <c r="B9"/>
  <c r="B8"/>
  <c r="B7"/>
  <c r="B6"/>
  <c r="B5"/>
</calcChain>
</file>

<file path=xl/sharedStrings.xml><?xml version="1.0" encoding="utf-8"?>
<sst xmlns="http://schemas.openxmlformats.org/spreadsheetml/2006/main" count="23" uniqueCount="23">
  <si>
    <t>社预01表</t>
    <phoneticPr fontId="4" type="noConversion"/>
  </si>
  <si>
    <t>新建区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</si>
  <si>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</si>
  <si>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</si>
  <si>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</si>
  <si>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</si>
  <si>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</si>
  <si>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</si>
  <si>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</si>
  <si>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</si>
  <si>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</si>
  <si>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</si>
  <si>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</si>
  <si>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</si>
  <si>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</si>
  <si>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</si>
  <si>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</si>
  <si>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</si>
  <si>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</si>
  <si>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</si>
  <si>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</si>
  <si>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第 1 页</t>
  </si>
  <si>
    <t>2022年新建区社会保险基金收入预算表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</si>
</sst>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#,##0.00_ ;\-#,##0.00;;"/>
  </numFmts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29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5">
    <xf numFmtId="0" fontId="0" fillId="0" borderId="0">
      <alignment vertical="center"/>
    </xf>
    <xf numFmtId="0" fontId="1" fillId="0" borderId="0"/>
    <xf numFmtId="0" fontId="1" fillId="0" borderId="0"/>
    <xf numFmtId="9" fontId="10" fillId="0" borderId="0" applyFont="0" applyFill="0" applyBorder="0" applyAlignment="0" applyProtection="0">
      <alignment vertical="center"/>
    </xf>
    <xf numFmtId="0" fontId="4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/>
    <xf numFmtId="0" fontId="11" fillId="0" borderId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</cellStyleXfs>
  <cellXfs count="27">
    <xf numFmtId="0" fontId="0" fillId="0" borderId="0" xfId="0">
      <alignment vertical="center"/>
    </xf>
    <xf numFmtId="0" fontId="1" fillId="0" borderId="0" xfId="2" applyFill="1"/>
    <xf numFmtId="49" fontId="6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vertical="center"/>
    </xf>
    <xf numFmtId="49" fontId="7" fillId="0" borderId="2" xfId="1" applyNumberFormat="1" applyFont="1" applyFill="1" applyBorder="1"/>
    <xf numFmtId="49" fontId="6" fillId="0" borderId="1" xfId="1" applyNumberFormat="1" applyFont="1" applyFill="1" applyBorder="1" applyAlignment="1">
      <alignment horizontal="right" vertical="center"/>
    </xf>
    <xf numFmtId="49" fontId="9" fillId="0" borderId="3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left" vertical="center"/>
    </xf>
    <xf numFmtId="176" fontId="6" fillId="0" borderId="3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vertical="center"/>
    </xf>
    <xf numFmtId="49" fontId="6" fillId="0" borderId="3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7" fillId="0" borderId="0" xfId="1" applyFont="1" applyFill="1" applyBorder="1"/>
    <xf numFmtId="0" fontId="8" fillId="0" borderId="0" xfId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/>
  </cellXfs>
  <cellStyles count="15">
    <cellStyle name="Normal" xfId="1"/>
    <cellStyle name="百分比 2" xfId="3"/>
    <cellStyle name="常规" xfId="0" builtinId="0"/>
    <cellStyle name="常规 10" xfId="4"/>
    <cellStyle name="常规 151" xfId="5"/>
    <cellStyle name="常规 2" xfId="6"/>
    <cellStyle name="常规 2 2" xfId="7"/>
    <cellStyle name="常规 2 3" xfId="8"/>
    <cellStyle name="常规 3" xfId="9"/>
    <cellStyle name="常规 3 2" xfId="10"/>
    <cellStyle name="常规 33" xfId="11"/>
    <cellStyle name="常规 4" xfId="12"/>
    <cellStyle name="常规 5" xfId="13"/>
    <cellStyle name="常规 5 2" xfId="14"/>
    <cellStyle name="常规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tabSelected="1" zoomScalePageLayoutView="60" workbookViewId="0">
      <pane activePane="bottomRight" state="frozen"/>
      <selection activeCell="K8" sqref="K8"/>
    </sheetView>
  </sheetViews>
  <sheetFormatPr defaultColWidth="8" defaultRowHeight="13.5"/>
  <cols>
    <col min="1" max="1" width="43.125" style="22" customWidth="1"/>
    <col min="2" max="5" width="19.125" style="22" customWidth="1"/>
    <col min="6" max="7" width="14.25" style="22" customWidth="1"/>
    <col min="8" max="9" width="8" style="22"/>
    <col min="10" max="16384" width="8" style="1"/>
  </cols>
  <sheetData>
    <row r="1" spans="1:9" ht="45" customHeight="1">
      <c r="A1" s="24" t="s">
        <v>22</v>
      </c>
      <c r="B1" s="25"/>
      <c r="C1" s="25"/>
      <c r="D1" s="26"/>
      <c r="E1" s="25"/>
      <c r="F1" s="25"/>
      <c r="G1" s="25"/>
      <c r="H1" s="25"/>
      <c r="I1" s="25"/>
    </row>
    <row r="2" spans="1:9" ht="19.5" customHeight="1">
      <c r="A2" s="2"/>
      <c r="B2" s="2"/>
      <c r="C2" s="2"/>
      <c r="D2" s="3"/>
      <c r="E2" s="2"/>
      <c r="F2" s="2"/>
      <c r="G2" s="2"/>
      <c r="H2" s="2"/>
      <c r="I2" s="4" t="s">
        <v>0</v>
      </c>
    </row>
    <row r="3" spans="1:9" ht="19.5" customHeight="1">
      <c r="A3" s="5" t="s">
        <v>1</v>
      </c>
      <c r="B3" s="5"/>
      <c r="C3" s="6"/>
      <c r="D3" s="7"/>
      <c r="E3" s="5"/>
      <c r="F3" s="5"/>
      <c r="G3" s="5"/>
      <c r="H3" s="5"/>
      <c r="I3" s="8" t="s">
        <v>2</v>
      </c>
    </row>
    <row r="4" spans="1:9" ht="57.75" customHeight="1">
      <c r="A4" s="9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3" t="s">
        <v>8</v>
      </c>
      <c r="G4" s="13" t="s">
        <v>9</v>
      </c>
      <c r="H4" s="13" t="s">
        <v>10</v>
      </c>
      <c r="I4" s="10" t="s">
        <v>11</v>
      </c>
    </row>
    <row r="5" spans="1:9" ht="27" customHeight="1">
      <c r="A5" s="14" t="s">
        <v>12</v>
      </c>
      <c r="B5" s="15">
        <f>C5+D5+E5+F5+G5+H5+I5</f>
        <v>490932614.56999999</v>
      </c>
      <c r="C5" s="16">
        <v>0</v>
      </c>
      <c r="D5" s="16">
        <v>172477228</v>
      </c>
      <c r="E5" s="15">
        <v>318455386.56999999</v>
      </c>
      <c r="F5" s="15">
        <v>0</v>
      </c>
      <c r="G5" s="15">
        <v>0</v>
      </c>
      <c r="H5" s="15">
        <v>0</v>
      </c>
      <c r="I5" s="17">
        <v>0</v>
      </c>
    </row>
    <row r="6" spans="1:9" ht="27" customHeight="1">
      <c r="A6" s="18" t="s">
        <v>13</v>
      </c>
      <c r="B6" s="15">
        <f>C6+D6+E6+F6+G6+H6+I6</f>
        <v>233280670.56999999</v>
      </c>
      <c r="C6" s="15">
        <v>0</v>
      </c>
      <c r="D6" s="15">
        <v>25650000</v>
      </c>
      <c r="E6" s="15">
        <v>207630670.56999999</v>
      </c>
      <c r="F6" s="15">
        <v>0</v>
      </c>
      <c r="G6" s="15">
        <v>0</v>
      </c>
      <c r="H6" s="15">
        <v>0</v>
      </c>
      <c r="I6" s="17">
        <v>0</v>
      </c>
    </row>
    <row r="7" spans="1:9" ht="27" customHeight="1">
      <c r="A7" s="18" t="s">
        <v>14</v>
      </c>
      <c r="B7" s="15">
        <f>C7+D7+E7+F7+G7+H7+I7</f>
        <v>243497200</v>
      </c>
      <c r="C7" s="15">
        <v>0</v>
      </c>
      <c r="D7" s="15">
        <v>135967200</v>
      </c>
      <c r="E7" s="15">
        <v>107530000</v>
      </c>
      <c r="F7" s="15">
        <v>0</v>
      </c>
      <c r="G7" s="15">
        <v>0</v>
      </c>
      <c r="H7" s="15">
        <v>0</v>
      </c>
      <c r="I7" s="17">
        <v>0</v>
      </c>
    </row>
    <row r="8" spans="1:9" ht="27" customHeight="1">
      <c r="A8" s="19" t="s">
        <v>15</v>
      </c>
      <c r="B8" s="15">
        <f>C8+D8+E8+F8+G8+H8+I8</f>
        <v>7077100</v>
      </c>
      <c r="C8" s="15">
        <v>0</v>
      </c>
      <c r="D8" s="15">
        <v>6743100</v>
      </c>
      <c r="E8" s="15">
        <v>334000</v>
      </c>
      <c r="F8" s="15">
        <v>0</v>
      </c>
      <c r="G8" s="15">
        <v>0</v>
      </c>
      <c r="H8" s="15">
        <v>0</v>
      </c>
      <c r="I8" s="17">
        <v>0</v>
      </c>
    </row>
    <row r="9" spans="1:9" ht="27" customHeight="1">
      <c r="A9" s="19" t="s">
        <v>16</v>
      </c>
      <c r="B9" s="15">
        <f>C9+D9</f>
        <v>4100928</v>
      </c>
      <c r="C9" s="15">
        <v>0</v>
      </c>
      <c r="D9" s="15">
        <v>4100928</v>
      </c>
      <c r="E9" s="20"/>
      <c r="F9" s="15"/>
      <c r="G9" s="15"/>
      <c r="H9" s="15"/>
      <c r="I9" s="15"/>
    </row>
    <row r="10" spans="1:9" ht="27" customHeight="1">
      <c r="A10" s="19" t="s">
        <v>17</v>
      </c>
      <c r="B10" s="15">
        <f>C10+D10+E10+F10+I10</f>
        <v>2976716</v>
      </c>
      <c r="C10" s="15">
        <v>0</v>
      </c>
      <c r="D10" s="15">
        <v>16000</v>
      </c>
      <c r="E10" s="15">
        <v>2960716</v>
      </c>
      <c r="F10" s="15">
        <v>0</v>
      </c>
      <c r="G10" s="15"/>
      <c r="H10" s="15"/>
      <c r="I10" s="15">
        <v>0</v>
      </c>
    </row>
    <row r="11" spans="1:9" ht="27" customHeight="1">
      <c r="A11" s="19" t="s">
        <v>18</v>
      </c>
      <c r="B11" s="15">
        <f>C11+D11+E11+F11+G11+H11+I11</f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ht="27" customHeight="1">
      <c r="A12" s="19" t="s">
        <v>19</v>
      </c>
      <c r="B12" s="15">
        <f>C12</f>
        <v>0</v>
      </c>
      <c r="C12" s="15">
        <v>0</v>
      </c>
      <c r="D12" s="15"/>
      <c r="E12" s="15"/>
      <c r="F12" s="15"/>
      <c r="G12" s="15"/>
      <c r="H12" s="15"/>
      <c r="I12" s="15"/>
    </row>
    <row r="13" spans="1:9" ht="27" customHeight="1">
      <c r="A13" s="19" t="s">
        <v>20</v>
      </c>
      <c r="B13" s="15">
        <f>C13</f>
        <v>0</v>
      </c>
      <c r="C13" s="15">
        <v>0</v>
      </c>
      <c r="D13" s="15"/>
      <c r="E13" s="15"/>
      <c r="F13" s="15"/>
      <c r="G13" s="15"/>
      <c r="H13" s="15"/>
      <c r="I13" s="15"/>
    </row>
    <row r="14" spans="1:9" ht="27" customHeight="1">
      <c r="A14" s="3"/>
      <c r="B14" s="21"/>
      <c r="C14" s="21"/>
      <c r="E14" s="21"/>
      <c r="F14" s="21"/>
      <c r="G14" s="21"/>
      <c r="H14" s="21"/>
      <c r="I14" s="23" t="s">
        <v>21</v>
      </c>
    </row>
  </sheetData>
  <mergeCells count="1">
    <mergeCell ref="A1:I1"/>
  </mergeCells>
  <phoneticPr fontId="3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4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2022-05-18T09:06:55Z</dcterms:created>
  <dcterms:modified xsi:type="dcterms:W3CDTF">2022-05-18T09:10:01Z</dcterms:modified>
</cp:coreProperties>
</file>