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<sst xmlns="http://schemas.openxmlformats.org/spreadsheetml/2006/main" count="297" uniqueCount="158">
  <si>
    <t/>
  </si>
  <si>
    <t>收支预算总表</t>
  </si>
  <si>
    <t>填报单位:[802040]南昌市新建区望城中心小学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</si>
  <si>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</si>
  <si>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</si>
  <si>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</si>
  <si>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</si>
  <si>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</si>
  <si>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</si>
  <si>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</si>
  <si>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</si>
  <si>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</si>
  <si>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</si>
  <si>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</si>
  <si>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</si>
  <si>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</si>
  <si>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</si>
  <si>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</si>
  <si>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</si>
  <si>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</si>
  <si>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</si>
  <si>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</si>
  <si>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</si>
  <si>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</si>
  <si>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</si>
  <si>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</si>
  <si>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</si>
  <si>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[802040]南昌市新建区望城中心小学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</si>
  <si>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</si>
  <si>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</si>
  <si>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</si>
  <si>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</si>
  <si>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</si>
  <si>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</si>
  <si>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</si>
  <si>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</si>
  <si>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</si>
  <si>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</si>
  <si>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</si>
  <si>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</si>
  <si>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</si>
  <si>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</si>
  <si>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</si>
  <si>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</si>
  <si>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</si>
  <si>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</si>
  <si>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</si>
  <si>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</si>
  <si>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</si>
  <si>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</si>
  <si>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</si>
  <si>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</si>
  <si>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</si>
  <si>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</si>
  <si>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</si>
  <si>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</si>
  <si>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</si>
  <si>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</si>
  <si>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</si>
  <si>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</si>
  <si>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</si>
  <si>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</si>
  <si>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</si>
  <si>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</si>
  <si>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</si>
  <si>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</si>
  <si>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</si>
  <si>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</si>
  <si>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</si>
  <si>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</si>
  <si>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</si>
  <si>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</si>
  <si>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</si>
  <si>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填报单位[802040]南昌市新建区望城中心小学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</si>
  <si>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</si>
  <si>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</si>
  <si>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</si>
  <si>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</si>
  <si>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</si>
  <si>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</si>
  <si>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</si>
  <si>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</si>
  <si>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</si>
  <si>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</si>
  <si>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</si>
  <si>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</si>
  <si>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</si>
  <si>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</si>
  <si>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</si>
  <si>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</si>
  <si>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</si>
  <si>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</si>
  <si>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</si>
  <si>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</si>
  <si>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</si>
  <si>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</si>
  <si>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</si>
  <si>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</si>
  <si>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</si>
  <si>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</si>
  <si>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</si>
  <si>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</si>
  <si>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</si>
  <si>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</si>
  <si>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</si>
  <si>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</si>
  <si>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</si>
  <si>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</si>
  <si>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</si>
  <si>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</si>
  <si>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</si>
  <si>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</si>
  <si>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</si>
  <si>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</si>
  <si>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</si>
  <si>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</si>
  <si>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</si>
  <si>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</si>
  <si>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</si>
  <si>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</si>
  <si>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</si>
  <si>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</si>
  <si>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</si>
  <si>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</si>
  <si>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</si>
  <si>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30208</t>
  </si>
  <si>
    <t>　取暖费</t>
  </si>
  <si>
    <t>　30228</t>
  </si>
  <si>
    <t>　工会经费</t>
  </si>
  <si>
    <t>　30229</t>
  </si>
  <si>
    <t>　福利费</t>
  </si>
  <si>
    <t>303</t>
  </si>
  <si>
    <t>对个人和家庭的补助</t>
  </si>
  <si>
    <t>　30305</t>
  </si>
  <si>
    <t>　生活补助</t>
  </si>
  <si>
    <t>　30308</t>
  </si>
  <si>
    <t>　助学金</t>
  </si>
  <si>
    <t>　30309</t>
  </si>
  <si>
    <t>　奖励金</t>
  </si>
  <si>
    <t>　30399</t>
  </si>
  <si>
    <t>　其他对个人和家庭的补助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</si>
  <si>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</si>
  <si>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</si>
  <si>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</si>
  <si>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</si>
  <si>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</si>
  <si>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</si>
  <si>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</si>
  <si>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802040</t>
  </si>
  <si>
    <t>南昌市新建区望城中心小学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</si>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</sst>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2989.1978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>
        <v>212</v>
      </c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111.435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3312.6328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3312.6328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6" t="s">
        <v>154</v>
      </c>
      <c r="B2" s="156"/>
      <c r="C2" s="156"/>
    </row>
    <row r="3" s="1" customFormat="1" ht="17.25" customHeight="1"/>
    <row r="4" spans="1:3" s="1" customFormat="1" ht="15.75" customHeight="1">
      <c r="A4" s="157" t="s">
        <v>155</v>
      </c>
      <c r="B4" s="158" t="s">
        <v>30</v>
      </c>
      <c r="C4" s="158" t="s">
        <v>22</v>
      </c>
    </row>
    <row r="5" spans="1:3" s="1" customFormat="1" ht="19.5" customHeight="1">
      <c r="A5" s="157"/>
      <c r="B5" s="158"/>
      <c r="C5" s="158"/>
    </row>
    <row r="6" spans="1:3" s="1" customFormat="1" ht="22.5" customHeight="1">
      <c r="A6" s="159" t="s">
        <v>44</v>
      </c>
      <c r="B6" s="159">
        <v>1</v>
      </c>
      <c r="C6" s="159">
        <v>2</v>
      </c>
    </row>
    <row r="7" spans="1:6" s="1" customFormat="1" ht="27" customHeight="1">
      <c r="A7" s="160" t="s">
        <v>30</v>
      </c>
      <c r="B7" s="161">
        <v>3312.6328</v>
      </c>
      <c r="C7" s="161"/>
      <c r="D7" s="162"/>
      <c r="F7" s="163"/>
    </row>
    <row r="8" spans="1:2" s="1" customFormat="1" ht="27" customHeight="1">
      <c r="A8" s="164" t="s">
        <v>46</v>
      </c>
      <c r="B8" s="161">
        <v>2861.757</v>
      </c>
    </row>
    <row r="9" spans="1:2" s="1" customFormat="1" ht="27" customHeight="1">
      <c r="A9" s="164" t="s">
        <v>52</v>
      </c>
      <c r="B9" s="161">
        <v>171.4527</v>
      </c>
    </row>
    <row r="10" spans="1:2" s="1" customFormat="1" ht="27" customHeight="1">
      <c r="A10" s="164" t="s">
        <v>62</v>
      </c>
      <c r="B10" s="161">
        <v>149.9008</v>
      </c>
    </row>
    <row r="11" spans="1:2" s="1" customFormat="1" ht="27" customHeight="1">
      <c r="A11" s="164" t="s">
        <v>68</v>
      </c>
      <c r="B11" s="161">
        <v>129.5223</v>
      </c>
    </row>
    <row r="12" spans="1:3" s="1" customFormat="1" ht="27.75" customHeight="1">
      <c r="A12" s="165"/>
      <c r="B12" s="165"/>
      <c r="C12" s="165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6" t="s">
        <v>156</v>
      </c>
      <c r="B1" s="166"/>
      <c r="C1" s="166"/>
      <c r="D1" s="166"/>
      <c r="E1" s="166"/>
    </row>
    <row r="2" spans="1:5" s="1" customFormat="1" ht="17.25" customHeight="1">
      <c r="A2" s="167"/>
      <c r="B2" s="167"/>
      <c r="C2" s="167"/>
      <c r="D2" s="167"/>
      <c r="E2" s="167"/>
    </row>
    <row r="3" spans="1:5" s="1" customFormat="1" ht="21.75" customHeight="1">
      <c r="A3" s="168" t="s">
        <v>155</v>
      </c>
      <c r="B3" s="168" t="s">
        <v>32</v>
      </c>
      <c r="C3" s="168" t="s">
        <v>81</v>
      </c>
      <c r="D3" s="168" t="s">
        <v>82</v>
      </c>
      <c r="E3" s="169" t="s">
        <v>157</v>
      </c>
    </row>
    <row r="4" spans="1:5" s="1" customFormat="1" ht="23.25" customHeight="1">
      <c r="A4" s="168"/>
      <c r="B4" s="168"/>
      <c r="C4" s="168"/>
      <c r="D4" s="168"/>
      <c r="E4" s="169"/>
    </row>
    <row r="5" spans="1:5" s="1" customFormat="1" ht="22.5" customHeight="1">
      <c r="A5" s="168" t="s">
        <v>44</v>
      </c>
      <c r="B5" s="168">
        <v>1</v>
      </c>
      <c r="C5" s="168">
        <v>2</v>
      </c>
      <c r="D5" s="168">
        <v>3</v>
      </c>
      <c r="E5" s="169">
        <v>4</v>
      </c>
    </row>
    <row r="6" spans="1:5" s="1" customFormat="1" ht="27" customHeight="1">
      <c r="A6" s="170" t="s">
        <v>30</v>
      </c>
      <c r="B6" s="171">
        <v>2989.1978</v>
      </c>
      <c r="C6" s="171">
        <v>2989.1978</v>
      </c>
      <c r="D6" s="171"/>
      <c r="E6" s="172"/>
    </row>
    <row r="7" spans="1:5" s="1" customFormat="1" ht="27" customHeight="1">
      <c r="A7" s="173" t="s">
        <v>46</v>
      </c>
      <c r="B7" s="171">
        <v>2538.322</v>
      </c>
      <c r="C7" s="171">
        <v>2538.322</v>
      </c>
      <c r="D7" s="171"/>
      <c r="E7" s="172"/>
    </row>
    <row r="8" spans="1:5" s="1" customFormat="1" ht="27" customHeight="1">
      <c r="A8" s="173" t="s">
        <v>52</v>
      </c>
      <c r="B8" s="171">
        <v>171.4527</v>
      </c>
      <c r="C8" s="171">
        <v>171.4527</v>
      </c>
      <c r="D8" s="171"/>
      <c r="E8" s="172"/>
    </row>
    <row r="9" spans="1:5" s="1" customFormat="1" ht="27" customHeight="1">
      <c r="A9" s="173" t="s">
        <v>62</v>
      </c>
      <c r="B9" s="171">
        <v>149.9008</v>
      </c>
      <c r="C9" s="171">
        <v>149.9008</v>
      </c>
      <c r="D9" s="171"/>
      <c r="E9" s="172"/>
    </row>
    <row r="10" spans="1:5" s="1" customFormat="1" ht="27" customHeight="1">
      <c r="A10" s="173" t="s">
        <v>68</v>
      </c>
      <c r="B10" s="171">
        <v>129.5223</v>
      </c>
      <c r="C10" s="171">
        <v>129.5223</v>
      </c>
      <c r="D10" s="171"/>
      <c r="E10" s="17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3312.6328</v>
      </c>
      <c r="D7" s="33"/>
      <c r="E7" s="33">
        <v>2989.1978</v>
      </c>
      <c r="F7" s="33">
        <v>2989.1978</v>
      </c>
      <c r="G7" s="34"/>
      <c r="H7" s="34"/>
      <c r="I7" s="33"/>
      <c r="J7" s="33"/>
      <c r="K7" s="33"/>
      <c r="L7" s="33"/>
      <c r="M7" s="33">
        <v>212</v>
      </c>
      <c r="N7" s="33">
        <v>111.435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2861.757</v>
      </c>
      <c r="D8" s="33"/>
      <c r="E8" s="33">
        <v>2538.322</v>
      </c>
      <c r="F8" s="33">
        <v>2538.322</v>
      </c>
      <c r="G8" s="34"/>
      <c r="H8" s="34"/>
      <c r="I8" s="33"/>
      <c r="J8" s="33"/>
      <c r="K8" s="33"/>
      <c r="L8" s="33"/>
      <c r="M8" s="33">
        <v>212</v>
      </c>
      <c r="N8" s="33">
        <v>111.435</v>
      </c>
      <c r="O8" s="33"/>
    </row>
    <row r="9" spans="1:15" s="1" customFormat="1" ht="27" customHeight="1">
      <c r="A9" s="31" t="s">
        <v>47</v>
      </c>
      <c r="B9" s="35" t="s">
        <v>48</v>
      </c>
      <c r="C9" s="33">
        <v>2861.757</v>
      </c>
      <c r="D9" s="33"/>
      <c r="E9" s="33">
        <v>2538.322</v>
      </c>
      <c r="F9" s="33">
        <v>2538.322</v>
      </c>
      <c r="G9" s="34"/>
      <c r="H9" s="34"/>
      <c r="I9" s="33"/>
      <c r="J9" s="33"/>
      <c r="K9" s="33"/>
      <c r="L9" s="33"/>
      <c r="M9" s="33">
        <v>212</v>
      </c>
      <c r="N9" s="33">
        <v>111.435</v>
      </c>
      <c r="O9" s="33"/>
    </row>
    <row r="10" spans="1:15" s="1" customFormat="1" ht="27" customHeight="1">
      <c r="A10" s="31" t="s">
        <v>49</v>
      </c>
      <c r="B10" s="35" t="s">
        <v>50</v>
      </c>
      <c r="C10" s="33">
        <v>2861.757</v>
      </c>
      <c r="D10" s="33"/>
      <c r="E10" s="33">
        <v>2538.322</v>
      </c>
      <c r="F10" s="33">
        <v>2538.322</v>
      </c>
      <c r="G10" s="34"/>
      <c r="H10" s="34"/>
      <c r="I10" s="33"/>
      <c r="J10" s="33"/>
      <c r="K10" s="33"/>
      <c r="L10" s="33"/>
      <c r="M10" s="33">
        <v>212</v>
      </c>
      <c r="N10" s="33">
        <v>111.435</v>
      </c>
      <c r="O10" s="33"/>
    </row>
    <row r="11" spans="1:15" s="1" customFormat="1" ht="27" customHeight="1">
      <c r="A11" s="31" t="s">
        <v>51</v>
      </c>
      <c r="B11" s="35" t="s">
        <v>52</v>
      </c>
      <c r="C11" s="33">
        <v>171.4527</v>
      </c>
      <c r="D11" s="33"/>
      <c r="E11" s="33">
        <v>171.4527</v>
      </c>
      <c r="F11" s="33">
        <v>171.4527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162.758</v>
      </c>
      <c r="D12" s="33"/>
      <c r="E12" s="33">
        <v>162.758</v>
      </c>
      <c r="F12" s="33">
        <v>162.758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162.758</v>
      </c>
      <c r="D13" s="33"/>
      <c r="E13" s="33">
        <v>162.758</v>
      </c>
      <c r="F13" s="33">
        <v>162.758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8.6947</v>
      </c>
      <c r="D14" s="33"/>
      <c r="E14" s="33">
        <v>8.6947</v>
      </c>
      <c r="F14" s="33">
        <v>8.6947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8.6947</v>
      </c>
      <c r="D15" s="33"/>
      <c r="E15" s="33">
        <v>8.6947</v>
      </c>
      <c r="F15" s="33">
        <v>8.6947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149.9008</v>
      </c>
      <c r="D16" s="33"/>
      <c r="E16" s="33">
        <v>149.9008</v>
      </c>
      <c r="F16" s="33">
        <v>149.9008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149.9008</v>
      </c>
      <c r="D17" s="33"/>
      <c r="E17" s="33">
        <v>149.9008</v>
      </c>
      <c r="F17" s="33">
        <v>149.9008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5" t="s">
        <v>66</v>
      </c>
      <c r="C18" s="33">
        <v>149.9008</v>
      </c>
      <c r="D18" s="33"/>
      <c r="E18" s="33">
        <v>149.9008</v>
      </c>
      <c r="F18" s="33">
        <v>149.9008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5" t="s">
        <v>68</v>
      </c>
      <c r="C19" s="33">
        <v>129.5223</v>
      </c>
      <c r="D19" s="33"/>
      <c r="E19" s="33">
        <v>129.5223</v>
      </c>
      <c r="F19" s="33">
        <v>129.5223</v>
      </c>
      <c r="G19" s="34"/>
      <c r="H19" s="34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47</v>
      </c>
      <c r="B20" s="35" t="s">
        <v>69</v>
      </c>
      <c r="C20" s="33">
        <v>129.5223</v>
      </c>
      <c r="D20" s="33"/>
      <c r="E20" s="33">
        <v>129.5223</v>
      </c>
      <c r="F20" s="33">
        <v>129.5223</v>
      </c>
      <c r="G20" s="34"/>
      <c r="H20" s="34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31" t="s">
        <v>70</v>
      </c>
      <c r="B21" s="35" t="s">
        <v>71</v>
      </c>
      <c r="C21" s="33">
        <v>129.5223</v>
      </c>
      <c r="D21" s="33"/>
      <c r="E21" s="33">
        <v>129.5223</v>
      </c>
      <c r="F21" s="33">
        <v>129.5223</v>
      </c>
      <c r="G21" s="34"/>
      <c r="H21" s="34"/>
      <c r="I21" s="33"/>
      <c r="J21" s="33"/>
      <c r="K21" s="33"/>
      <c r="L21" s="33"/>
      <c r="M21" s="33"/>
      <c r="N21" s="33"/>
      <c r="O21" s="33"/>
    </row>
    <row r="22" s="1" customFormat="1" ht="21" customHeight="1">
      <c r="L22" s="36"/>
    </row>
    <row r="23" s="1" customFormat="1" ht="21" customHeight="1">
      <c r="L23" s="36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21" customHeight="1">
      <c r="L30" s="36"/>
    </row>
    <row r="31" s="1" customFormat="1" ht="21" customHeight="1">
      <c r="L31" s="36"/>
    </row>
    <row r="32" s="1" customFormat="1" ht="21" customHeight="1">
      <c r="L32" s="36"/>
    </row>
    <row r="33" s="1" customFormat="1" ht="21" customHeight="1">
      <c r="L33" s="36"/>
    </row>
    <row r="34" s="1" customFormat="1" ht="21" customHeight="1">
      <c r="L34" s="36"/>
    </row>
    <row r="35" s="1" customFormat="1" ht="12.75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  <row r="244" s="1" customFormat="1" ht="12.75">
      <c r="L244" s="36"/>
    </row>
    <row r="245" s="1" customFormat="1" ht="12.75">
      <c r="L245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72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73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74</v>
      </c>
      <c r="B4" s="43"/>
      <c r="C4" s="44" t="s">
        <v>30</v>
      </c>
      <c r="D4" s="45" t="s">
        <v>75</v>
      </c>
      <c r="E4" s="43" t="s">
        <v>76</v>
      </c>
      <c r="F4" s="37"/>
      <c r="G4" s="37"/>
    </row>
    <row r="5" spans="1:7" s="1" customFormat="1" ht="21" customHeight="1">
      <c r="A5" s="43" t="s">
        <v>77</v>
      </c>
      <c r="B5" s="43" t="s">
        <v>78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3312.6328</v>
      </c>
      <c r="D7" s="48">
        <v>3311.6328</v>
      </c>
      <c r="E7" s="48">
        <v>1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2861.757</v>
      </c>
      <c r="D8" s="48">
        <v>2860.757</v>
      </c>
      <c r="E8" s="48">
        <v>1</v>
      </c>
    </row>
    <row r="9" spans="1:5" s="1" customFormat="1" ht="27" customHeight="1">
      <c r="A9" s="48" t="s">
        <v>47</v>
      </c>
      <c r="B9" s="48" t="s">
        <v>48</v>
      </c>
      <c r="C9" s="48">
        <v>2861.757</v>
      </c>
      <c r="D9" s="48">
        <v>2860.757</v>
      </c>
      <c r="E9" s="48">
        <v>1</v>
      </c>
    </row>
    <row r="10" spans="1:5" s="1" customFormat="1" ht="27" customHeight="1">
      <c r="A10" s="48" t="s">
        <v>49</v>
      </c>
      <c r="B10" s="48" t="s">
        <v>50</v>
      </c>
      <c r="C10" s="48">
        <v>2861.757</v>
      </c>
      <c r="D10" s="48">
        <v>2860.757</v>
      </c>
      <c r="E10" s="48">
        <v>1</v>
      </c>
    </row>
    <row r="11" spans="1:5" s="1" customFormat="1" ht="27" customHeight="1">
      <c r="A11" s="48" t="s">
        <v>51</v>
      </c>
      <c r="B11" s="48" t="s">
        <v>52</v>
      </c>
      <c r="C11" s="48">
        <v>171.4527</v>
      </c>
      <c r="D11" s="48">
        <v>171.4527</v>
      </c>
      <c r="E11" s="48"/>
    </row>
    <row r="12" spans="1:5" s="1" customFormat="1" ht="27" customHeight="1">
      <c r="A12" s="48" t="s">
        <v>53</v>
      </c>
      <c r="B12" s="48" t="s">
        <v>54</v>
      </c>
      <c r="C12" s="48">
        <v>162.758</v>
      </c>
      <c r="D12" s="48">
        <v>162.758</v>
      </c>
      <c r="E12" s="48"/>
    </row>
    <row r="13" spans="1:5" s="1" customFormat="1" ht="27" customHeight="1">
      <c r="A13" s="48" t="s">
        <v>55</v>
      </c>
      <c r="B13" s="48" t="s">
        <v>56</v>
      </c>
      <c r="C13" s="48">
        <v>162.758</v>
      </c>
      <c r="D13" s="48">
        <v>162.758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8.6947</v>
      </c>
      <c r="D14" s="48">
        <v>8.6947</v>
      </c>
      <c r="E14" s="48"/>
    </row>
    <row r="15" spans="1:5" s="1" customFormat="1" ht="27" customHeight="1">
      <c r="A15" s="48" t="s">
        <v>59</v>
      </c>
      <c r="B15" s="48" t="s">
        <v>60</v>
      </c>
      <c r="C15" s="48">
        <v>8.6947</v>
      </c>
      <c r="D15" s="48">
        <v>8.6947</v>
      </c>
      <c r="E15" s="48"/>
    </row>
    <row r="16" spans="1:5" s="1" customFormat="1" ht="27" customHeight="1">
      <c r="A16" s="48" t="s">
        <v>61</v>
      </c>
      <c r="B16" s="48" t="s">
        <v>62</v>
      </c>
      <c r="C16" s="48">
        <v>149.9008</v>
      </c>
      <c r="D16" s="48">
        <v>149.9008</v>
      </c>
      <c r="E16" s="48"/>
    </row>
    <row r="17" spans="1:5" s="1" customFormat="1" ht="27" customHeight="1">
      <c r="A17" s="48" t="s">
        <v>63</v>
      </c>
      <c r="B17" s="48" t="s">
        <v>64</v>
      </c>
      <c r="C17" s="48">
        <v>149.9008</v>
      </c>
      <c r="D17" s="48">
        <v>149.9008</v>
      </c>
      <c r="E17" s="48"/>
    </row>
    <row r="18" spans="1:5" s="1" customFormat="1" ht="27" customHeight="1">
      <c r="A18" s="48" t="s">
        <v>65</v>
      </c>
      <c r="B18" s="48" t="s">
        <v>66</v>
      </c>
      <c r="C18" s="48">
        <v>149.9008</v>
      </c>
      <c r="D18" s="48">
        <v>149.9008</v>
      </c>
      <c r="E18" s="48"/>
    </row>
    <row r="19" spans="1:5" s="1" customFormat="1" ht="27" customHeight="1">
      <c r="A19" s="48" t="s">
        <v>67</v>
      </c>
      <c r="B19" s="48" t="s">
        <v>68</v>
      </c>
      <c r="C19" s="48">
        <v>129.5223</v>
      </c>
      <c r="D19" s="48">
        <v>129.5223</v>
      </c>
      <c r="E19" s="48"/>
    </row>
    <row r="20" spans="1:5" s="1" customFormat="1" ht="27" customHeight="1">
      <c r="A20" s="48" t="s">
        <v>47</v>
      </c>
      <c r="B20" s="48" t="s">
        <v>69</v>
      </c>
      <c r="C20" s="48">
        <v>129.5223</v>
      </c>
      <c r="D20" s="48">
        <v>129.5223</v>
      </c>
      <c r="E20" s="48"/>
    </row>
    <row r="21" spans="1:5" s="1" customFormat="1" ht="27" customHeight="1">
      <c r="A21" s="48" t="s">
        <v>70</v>
      </c>
      <c r="B21" s="48" t="s">
        <v>71</v>
      </c>
      <c r="C21" s="48">
        <v>129.5223</v>
      </c>
      <c r="D21" s="48">
        <v>129.5223</v>
      </c>
      <c r="E21" s="48"/>
    </row>
    <row r="22" spans="1:5" s="1" customFormat="1" ht="21" customHeight="1">
      <c r="A22" s="51"/>
      <c r="B22" s="51"/>
      <c r="C22" s="51"/>
      <c r="D22" s="51"/>
      <c r="E22" s="51"/>
    </row>
    <row r="23" s="1" customFormat="1" ht="21" customHeight="1"/>
    <row r="24" s="1" customFormat="1" ht="21" customHeight="1">
      <c r="C24" s="52"/>
    </row>
    <row r="25" s="1" customFormat="1" ht="21" customHeight="1">
      <c r="E25" s="52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79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80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81</v>
      </c>
      <c r="F5" s="67" t="s">
        <v>82</v>
      </c>
      <c r="G5" s="68" t="s">
        <v>83</v>
      </c>
    </row>
    <row r="6" spans="1:7" s="1" customFormat="1" ht="17.25" customHeight="1">
      <c r="A6" s="69" t="s">
        <v>9</v>
      </c>
      <c r="B6" s="70">
        <v>2989.1978</v>
      </c>
      <c r="C6" s="71" t="s">
        <v>84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85</v>
      </c>
      <c r="B7" s="70">
        <v>2989.1978</v>
      </c>
      <c r="C7" s="74">
        <f>IF(ISBLANK('财拨总表（引用）'!A7)," ",'财拨总表（引用）'!A7)</f>
        <v>0</v>
      </c>
      <c r="D7" s="74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86</v>
      </c>
      <c r="B8" s="70"/>
      <c r="C8" s="74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87</v>
      </c>
      <c r="B9" s="75"/>
      <c r="C9" s="74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6"/>
      <c r="C10" s="74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6"/>
      <c r="C11" s="74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6"/>
      <c r="C12" s="74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6"/>
      <c r="C13" s="74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6"/>
      <c r="C14" s="74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6"/>
      <c r="C15" s="74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6"/>
      <c r="C16" s="74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6"/>
      <c r="C17" s="74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6"/>
      <c r="C18" s="74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69"/>
      <c r="B19" s="76"/>
      <c r="C19" s="74">
        <f>IF(ISBLANK('财拨总表（引用）'!A19)," ",'财拨总表（引用）'!A19)</f>
        <v>0</v>
      </c>
      <c r="D19" s="72">
        <f>IF(ISBLANK('财拨总表（引用）'!B19)," ",'财拨总表（引用）'!B19)</f>
        <v>0</v>
      </c>
      <c r="E19" s="72">
        <f>IF(ISBLANK('财拨总表（引用）'!C19)," ",'财拨总表（引用）'!C19)</f>
        <v>0</v>
      </c>
      <c r="F19" s="72">
        <f>IF(ISBLANK('财拨总表（引用）'!D19)," ",'财拨总表（引用）'!D19)</f>
        <v>0</v>
      </c>
      <c r="G19" s="73"/>
    </row>
    <row r="20" spans="1:7" s="1" customFormat="1" ht="17.25" customHeight="1">
      <c r="A20" s="69"/>
      <c r="B20" s="76"/>
      <c r="C20" s="74">
        <f>IF(ISBLANK('财拨总表（引用）'!A20)," ",'财拨总表（引用）'!A20)</f>
        <v>0</v>
      </c>
      <c r="D20" s="72">
        <f>IF(ISBLANK('财拨总表（引用）'!B20)," ",'财拨总表（引用）'!B20)</f>
        <v>0</v>
      </c>
      <c r="E20" s="72">
        <f>IF(ISBLANK('财拨总表（引用）'!C20)," ",'财拨总表（引用）'!C20)</f>
        <v>0</v>
      </c>
      <c r="F20" s="72">
        <f>IF(ISBLANK('财拨总表（引用）'!D20)," ",'财拨总表（引用）'!D20)</f>
        <v>0</v>
      </c>
      <c r="G20" s="73"/>
    </row>
    <row r="21" spans="1:7" s="1" customFormat="1" ht="17.25" customHeight="1">
      <c r="A21" s="69"/>
      <c r="B21" s="76"/>
      <c r="C21" s="74">
        <f>IF(ISBLANK('财拨总表（引用）'!A21)," ",'财拨总表（引用）'!A21)</f>
        <v>0</v>
      </c>
      <c r="D21" s="72">
        <f>IF(ISBLANK('财拨总表（引用）'!B21)," ",'财拨总表（引用）'!B21)</f>
        <v>0</v>
      </c>
      <c r="E21" s="72">
        <f>IF(ISBLANK('财拨总表（引用）'!C21)," ",'财拨总表（引用）'!C21)</f>
        <v>0</v>
      </c>
      <c r="F21" s="72">
        <f>IF(ISBLANK('财拨总表（引用）'!D21)," ",'财拨总表（引用）'!D21)</f>
        <v>0</v>
      </c>
      <c r="G21" s="73"/>
    </row>
    <row r="22" spans="1:7" s="1" customFormat="1" ht="17.25" customHeight="1">
      <c r="A22" s="69"/>
      <c r="B22" s="76"/>
      <c r="C22" s="74">
        <f>IF(ISBLANK('财拨总表（引用）'!A22)," ",'财拨总表（引用）'!A22)</f>
        <v>0</v>
      </c>
      <c r="D22" s="72">
        <f>IF(ISBLANK('财拨总表（引用）'!B22)," ",'财拨总表（引用）'!B22)</f>
        <v>0</v>
      </c>
      <c r="E22" s="72">
        <f>IF(ISBLANK('财拨总表（引用）'!C22)," ",'财拨总表（引用）'!C22)</f>
        <v>0</v>
      </c>
      <c r="F22" s="72">
        <f>IF(ISBLANK('财拨总表（引用）'!D22)," ",'财拨总表（引用）'!D22)</f>
        <v>0</v>
      </c>
      <c r="G22" s="73"/>
    </row>
    <row r="23" spans="1:7" s="1" customFormat="1" ht="17.25" customHeight="1">
      <c r="A23" s="69"/>
      <c r="B23" s="76"/>
      <c r="C23" s="74">
        <f>IF(ISBLANK('财拨总表（引用）'!A23)," ",'财拨总表（引用）'!A23)</f>
        <v>0</v>
      </c>
      <c r="D23" s="72">
        <f>IF(ISBLANK('财拨总表（引用）'!B23)," ",'财拨总表（引用）'!B23)</f>
        <v>0</v>
      </c>
      <c r="E23" s="72">
        <f>IF(ISBLANK('财拨总表（引用）'!C23)," ",'财拨总表（引用）'!C23)</f>
        <v>0</v>
      </c>
      <c r="F23" s="72">
        <f>IF(ISBLANK('财拨总表（引用）'!D23)," ",'财拨总表（引用）'!D23)</f>
        <v>0</v>
      </c>
      <c r="G23" s="73"/>
    </row>
    <row r="24" spans="1:7" s="1" customFormat="1" ht="19.5" customHeight="1">
      <c r="A24" s="69"/>
      <c r="B24" s="76"/>
      <c r="C24" s="74">
        <f>IF(ISBLANK('财拨总表（引用）'!A24)," ",'财拨总表（引用）'!A24)</f>
        <v>0</v>
      </c>
      <c r="D24" s="72">
        <f>IF(ISBLANK('财拨总表（引用）'!B24)," ",'财拨总表（引用）'!B24)</f>
        <v>0</v>
      </c>
      <c r="E24" s="72">
        <f>IF(ISBLANK('财拨总表（引用）'!C24)," ",'财拨总表（引用）'!C24)</f>
        <v>0</v>
      </c>
      <c r="F24" s="72">
        <f>IF(ISBLANK('财拨总表（引用）'!D24)," ",'财拨总表（引用）'!D24)</f>
        <v>0</v>
      </c>
      <c r="G24" s="73"/>
    </row>
    <row r="25" spans="1:7" s="1" customFormat="1" ht="19.5" customHeight="1">
      <c r="A25" s="69"/>
      <c r="B25" s="76"/>
      <c r="C25" s="74">
        <f>IF(ISBLANK('财拨总表（引用）'!A25)," ",'财拨总表（引用）'!A25)</f>
        <v>0</v>
      </c>
      <c r="D25" s="72">
        <f>IF(ISBLANK('财拨总表（引用）'!B25)," ",'财拨总表（引用）'!B25)</f>
        <v>0</v>
      </c>
      <c r="E25" s="72">
        <f>IF(ISBLANK('财拨总表（引用）'!C25)," ",'财拨总表（引用）'!C25)</f>
        <v>0</v>
      </c>
      <c r="F25" s="72">
        <f>IF(ISBLANK('财拨总表（引用）'!D25)," ",'财拨总表（引用）'!D25)</f>
        <v>0</v>
      </c>
      <c r="G25" s="73"/>
    </row>
    <row r="26" spans="1:7" s="1" customFormat="1" ht="19.5" customHeight="1">
      <c r="A26" s="69"/>
      <c r="B26" s="76"/>
      <c r="C26" s="74">
        <f>IF(ISBLANK('财拨总表（引用）'!A26)," ",'财拨总表（引用）'!A26)</f>
        <v>0</v>
      </c>
      <c r="D26" s="72">
        <f>IF(ISBLANK('财拨总表（引用）'!B26)," ",'财拨总表（引用）'!B26)</f>
        <v>0</v>
      </c>
      <c r="E26" s="72">
        <f>IF(ISBLANK('财拨总表（引用）'!C26)," ",'财拨总表（引用）'!C26)</f>
        <v>0</v>
      </c>
      <c r="F26" s="72">
        <f>IF(ISBLANK('财拨总表（引用）'!D26)," ",'财拨总表（引用）'!D26)</f>
        <v>0</v>
      </c>
      <c r="G26" s="73"/>
    </row>
    <row r="27" spans="1:7" s="1" customFormat="1" ht="19.5" customHeight="1">
      <c r="A27" s="69"/>
      <c r="B27" s="76"/>
      <c r="C27" s="74">
        <f>IF(ISBLANK('财拨总表（引用）'!A27)," ",'财拨总表（引用）'!A27)</f>
        <v>0</v>
      </c>
      <c r="D27" s="72">
        <f>IF(ISBLANK('财拨总表（引用）'!B27)," ",'财拨总表（引用）'!B27)</f>
        <v>0</v>
      </c>
      <c r="E27" s="72">
        <f>IF(ISBLANK('财拨总表（引用）'!C27)," ",'财拨总表（引用）'!C27)</f>
        <v>0</v>
      </c>
      <c r="F27" s="72">
        <f>IF(ISBLANK('财拨总表（引用）'!D27)," ",'财拨总表（引用）'!D27)</f>
        <v>0</v>
      </c>
      <c r="G27" s="73"/>
    </row>
    <row r="28" spans="1:7" s="1" customFormat="1" ht="19.5" customHeight="1">
      <c r="A28" s="69"/>
      <c r="B28" s="76"/>
      <c r="C28" s="74">
        <f>IF(ISBLANK('财拨总表（引用）'!A28)," ",'财拨总表（引用）'!A28)</f>
        <v>0</v>
      </c>
      <c r="D28" s="72">
        <f>IF(ISBLANK('财拨总表（引用）'!B28)," ",'财拨总表（引用）'!B28)</f>
        <v>0</v>
      </c>
      <c r="E28" s="72">
        <f>IF(ISBLANK('财拨总表（引用）'!C28)," ",'财拨总表（引用）'!C28)</f>
        <v>0</v>
      </c>
      <c r="F28" s="72">
        <f>IF(ISBLANK('财拨总表（引用）'!D28)," ",'财拨总表（引用）'!D28)</f>
        <v>0</v>
      </c>
      <c r="G28" s="73"/>
    </row>
    <row r="29" spans="1:7" s="1" customFormat="1" ht="19.5" customHeight="1">
      <c r="A29" s="69"/>
      <c r="B29" s="76"/>
      <c r="C29" s="74">
        <f>IF(ISBLANK('财拨总表（引用）'!A29)," ",'财拨总表（引用）'!A29)</f>
        <v>0</v>
      </c>
      <c r="D29" s="72">
        <f>IF(ISBLANK('财拨总表（引用）'!B29)," ",'财拨总表（引用）'!B29)</f>
        <v>0</v>
      </c>
      <c r="E29" s="72">
        <f>IF(ISBLANK('财拨总表（引用）'!C29)," ",'财拨总表（引用）'!C29)</f>
        <v>0</v>
      </c>
      <c r="F29" s="72">
        <f>IF(ISBLANK('财拨总表（引用）'!D29)," ",'财拨总表（引用）'!D29)</f>
        <v>0</v>
      </c>
      <c r="G29" s="73"/>
    </row>
    <row r="30" spans="1:7" s="1" customFormat="1" ht="19.5" customHeight="1">
      <c r="A30" s="69"/>
      <c r="B30" s="76"/>
      <c r="C30" s="74">
        <f>IF(ISBLANK('财拨总表（引用）'!A30)," ",'财拨总表（引用）'!A30)</f>
        <v>0</v>
      </c>
      <c r="D30" s="72">
        <f>IF(ISBLANK('财拨总表（引用）'!B30)," ",'财拨总表（引用）'!B30)</f>
        <v>0</v>
      </c>
      <c r="E30" s="72">
        <f>IF(ISBLANK('财拨总表（引用）'!C30)," ",'财拨总表（引用）'!C30)</f>
        <v>0</v>
      </c>
      <c r="F30" s="72">
        <f>IF(ISBLANK('财拨总表（引用）'!D30)," ",'财拨总表（引用）'!D30)</f>
        <v>0</v>
      </c>
      <c r="G30" s="73"/>
    </row>
    <row r="31" spans="1:7" s="1" customFormat="1" ht="19.5" customHeight="1">
      <c r="A31" s="69"/>
      <c r="B31" s="76"/>
      <c r="C31" s="74">
        <f>IF(ISBLANK('财拨总表（引用）'!A31)," ",'财拨总表（引用）'!A31)</f>
        <v>0</v>
      </c>
      <c r="D31" s="72">
        <f>IF(ISBLANK('财拨总表（引用）'!B31)," ",'财拨总表（引用）'!B31)</f>
        <v>0</v>
      </c>
      <c r="E31" s="72">
        <f>IF(ISBLANK('财拨总表（引用）'!C31)," ",'财拨总表（引用）'!C31)</f>
        <v>0</v>
      </c>
      <c r="F31" s="72">
        <f>IF(ISBLANK('财拨总表（引用）'!D31)," ",'财拨总表（引用）'!D31)</f>
        <v>0</v>
      </c>
      <c r="G31" s="73"/>
    </row>
    <row r="32" spans="1:7" s="1" customFormat="1" ht="19.5" customHeight="1">
      <c r="A32" s="69"/>
      <c r="B32" s="76"/>
      <c r="C32" s="74">
        <f>IF(ISBLANK('财拨总表（引用）'!A32)," ",'财拨总表（引用）'!A32)</f>
        <v>0</v>
      </c>
      <c r="D32" s="72">
        <f>IF(ISBLANK('财拨总表（引用）'!B32)," ",'财拨总表（引用）'!B32)</f>
        <v>0</v>
      </c>
      <c r="E32" s="72">
        <f>IF(ISBLANK('财拨总表（引用）'!C32)," ",'财拨总表（引用）'!C32)</f>
        <v>0</v>
      </c>
      <c r="F32" s="72">
        <f>IF(ISBLANK('财拨总表（引用）'!D32)," ",'财拨总表（引用）'!D32)</f>
        <v>0</v>
      </c>
      <c r="G32" s="73"/>
    </row>
    <row r="33" spans="1:7" s="1" customFormat="1" ht="19.5" customHeight="1">
      <c r="A33" s="69"/>
      <c r="B33" s="76"/>
      <c r="C33" s="74">
        <f>IF(ISBLANK('财拨总表（引用）'!A33)," ",'财拨总表（引用）'!A33)</f>
        <v>0</v>
      </c>
      <c r="D33" s="72">
        <f>IF(ISBLANK('财拨总表（引用）'!B33)," ",'财拨总表（引用）'!B33)</f>
        <v>0</v>
      </c>
      <c r="E33" s="72">
        <f>IF(ISBLANK('财拨总表（引用）'!C33)," ",'财拨总表（引用）'!C33)</f>
        <v>0</v>
      </c>
      <c r="F33" s="72">
        <f>IF(ISBLANK('财拨总表（引用）'!D33)," ",'财拨总表（引用）'!D33)</f>
        <v>0</v>
      </c>
      <c r="G33" s="73"/>
    </row>
    <row r="34" spans="1:7" s="1" customFormat="1" ht="19.5" customHeight="1">
      <c r="A34" s="69"/>
      <c r="B34" s="76"/>
      <c r="C34" s="74">
        <f>IF(ISBLANK('财拨总表（引用）'!A34)," ",'财拨总表（引用）'!A34)</f>
        <v>0</v>
      </c>
      <c r="D34" s="72">
        <f>IF(ISBLANK('财拨总表（引用）'!B34)," ",'财拨总表（引用）'!B34)</f>
        <v>0</v>
      </c>
      <c r="E34" s="72">
        <f>IF(ISBLANK('财拨总表（引用）'!C34)," ",'财拨总表（引用）'!C34)</f>
        <v>0</v>
      </c>
      <c r="F34" s="72">
        <f>IF(ISBLANK('财拨总表（引用）'!D34)," ",'财拨总表（引用）'!D34)</f>
        <v>0</v>
      </c>
      <c r="G34" s="73"/>
    </row>
    <row r="35" spans="1:7" s="1" customFormat="1" ht="19.5" customHeight="1">
      <c r="A35" s="69"/>
      <c r="B35" s="76"/>
      <c r="C35" s="74">
        <f>IF(ISBLANK('财拨总表（引用）'!A35)," ",'财拨总表（引用）'!A35)</f>
        <v>0</v>
      </c>
      <c r="D35" s="72">
        <f>IF(ISBLANK('财拨总表（引用）'!B35)," ",'财拨总表（引用）'!B35)</f>
        <v>0</v>
      </c>
      <c r="E35" s="72">
        <f>IF(ISBLANK('财拨总表（引用）'!C35)," ",'财拨总表（引用）'!C35)</f>
        <v>0</v>
      </c>
      <c r="F35" s="72">
        <f>IF(ISBLANK('财拨总表（引用）'!D35)," ",'财拨总表（引用）'!D35)</f>
        <v>0</v>
      </c>
      <c r="G35" s="73"/>
    </row>
    <row r="36" spans="1:7" s="1" customFormat="1" ht="19.5" customHeight="1">
      <c r="A36" s="69"/>
      <c r="B36" s="76"/>
      <c r="C36" s="74">
        <f>IF(ISBLANK('财拨总表（引用）'!A36)," ",'财拨总表（引用）'!A36)</f>
        <v>0</v>
      </c>
      <c r="D36" s="72">
        <f>IF(ISBLANK('财拨总表（引用）'!B36)," ",'财拨总表（引用）'!B36)</f>
        <v>0</v>
      </c>
      <c r="E36" s="72">
        <f>IF(ISBLANK('财拨总表（引用）'!C36)," ",'财拨总表（引用）'!C36)</f>
        <v>0</v>
      </c>
      <c r="F36" s="72">
        <f>IF(ISBLANK('财拨总表（引用）'!D36)," ",'财拨总表（引用）'!D36)</f>
        <v>0</v>
      </c>
      <c r="G36" s="73"/>
    </row>
    <row r="37" spans="1:7" s="1" customFormat="1" ht="19.5" customHeight="1">
      <c r="A37" s="69"/>
      <c r="B37" s="76"/>
      <c r="C37" s="74">
        <f>IF(ISBLANK('财拨总表（引用）'!A37)," ",'财拨总表（引用）'!A37)</f>
        <v>0</v>
      </c>
      <c r="D37" s="72">
        <f>IF(ISBLANK('财拨总表（引用）'!B37)," ",'财拨总表（引用）'!B37)</f>
        <v>0</v>
      </c>
      <c r="E37" s="72">
        <f>IF(ISBLANK('财拨总表（引用）'!C37)," ",'财拨总表（引用）'!C37)</f>
        <v>0</v>
      </c>
      <c r="F37" s="72">
        <f>IF(ISBLANK('财拨总表（引用）'!D37)," ",'财拨总表（引用）'!D37)</f>
        <v>0</v>
      </c>
      <c r="G37" s="73"/>
    </row>
    <row r="38" spans="1:7" s="1" customFormat="1" ht="19.5" customHeight="1">
      <c r="A38" s="69"/>
      <c r="B38" s="76"/>
      <c r="C38" s="74">
        <f>IF(ISBLANK('财拨总表（引用）'!A38)," ",'财拨总表（引用）'!A38)</f>
        <v>0</v>
      </c>
      <c r="D38" s="72">
        <f>IF(ISBLANK('财拨总表（引用）'!B38)," ",'财拨总表（引用）'!B38)</f>
        <v>0</v>
      </c>
      <c r="E38" s="72">
        <f>IF(ISBLANK('财拨总表（引用）'!C38)," ",'财拨总表（引用）'!C38)</f>
        <v>0</v>
      </c>
      <c r="F38" s="72">
        <f>IF(ISBLANK('财拨总表（引用）'!D38)," ",'财拨总表（引用）'!D38)</f>
        <v>0</v>
      </c>
      <c r="G38" s="73"/>
    </row>
    <row r="39" spans="1:7" s="1" customFormat="1" ht="19.5" customHeight="1">
      <c r="A39" s="69"/>
      <c r="B39" s="76"/>
      <c r="C39" s="74">
        <f>IF(ISBLANK('财拨总表（引用）'!A39)," ",'财拨总表（引用）'!A39)</f>
        <v>0</v>
      </c>
      <c r="D39" s="72">
        <f>IF(ISBLANK('财拨总表（引用）'!B39)," ",'财拨总表（引用）'!B39)</f>
        <v>0</v>
      </c>
      <c r="E39" s="72">
        <f>IF(ISBLANK('财拨总表（引用）'!C39)," ",'财拨总表（引用）'!C39)</f>
        <v>0</v>
      </c>
      <c r="F39" s="72">
        <f>IF(ISBLANK('财拨总表（引用）'!D39)," ",'财拨总表（引用）'!D39)</f>
        <v>0</v>
      </c>
      <c r="G39" s="73"/>
    </row>
    <row r="40" spans="1:7" s="1" customFormat="1" ht="19.5" customHeight="1">
      <c r="A40" s="69"/>
      <c r="B40" s="76"/>
      <c r="C40" s="74">
        <f>IF(ISBLANK('财拨总表（引用）'!A40)," ",'财拨总表（引用）'!A40)</f>
        <v>0</v>
      </c>
      <c r="D40" s="72">
        <f>IF(ISBLANK('财拨总表（引用）'!B40)," ",'财拨总表（引用）'!B40)</f>
        <v>0</v>
      </c>
      <c r="E40" s="72">
        <f>IF(ISBLANK('财拨总表（引用）'!C40)," ",'财拨总表（引用）'!C40)</f>
        <v>0</v>
      </c>
      <c r="F40" s="72">
        <f>IF(ISBLANK('财拨总表（引用）'!D40)," ",'财拨总表（引用）'!D40)</f>
        <v>0</v>
      </c>
      <c r="G40" s="73"/>
    </row>
    <row r="41" spans="1:7" s="1" customFormat="1" ht="19.5" customHeight="1">
      <c r="A41" s="69"/>
      <c r="B41" s="76"/>
      <c r="C41" s="74">
        <f>IF(ISBLANK('财拨总表（引用）'!A41)," ",'财拨总表（引用）'!A41)</f>
        <v>0</v>
      </c>
      <c r="D41" s="72">
        <f>IF(ISBLANK('财拨总表（引用）'!B41)," ",'财拨总表（引用）'!B41)</f>
        <v>0</v>
      </c>
      <c r="E41" s="72">
        <f>IF(ISBLANK('财拨总表（引用）'!C41)," ",'财拨总表（引用）'!C41)</f>
        <v>0</v>
      </c>
      <c r="F41" s="72">
        <f>IF(ISBLANK('财拨总表（引用）'!D41)," ",'财拨总表（引用）'!D41)</f>
        <v>0</v>
      </c>
      <c r="G41" s="73"/>
    </row>
    <row r="42" spans="1:7" s="1" customFormat="1" ht="19.5" customHeight="1">
      <c r="A42" s="69"/>
      <c r="B42" s="76"/>
      <c r="C42" s="74">
        <f>IF(ISBLANK('财拨总表（引用）'!A42)," ",'财拨总表（引用）'!A42)</f>
        <v>0</v>
      </c>
      <c r="D42" s="72">
        <f>IF(ISBLANK('财拨总表（引用）'!B42)," ",'财拨总表（引用）'!B42)</f>
        <v>0</v>
      </c>
      <c r="E42" s="72">
        <f>IF(ISBLANK('财拨总表（引用）'!C42)," ",'财拨总表（引用）'!C42)</f>
        <v>0</v>
      </c>
      <c r="F42" s="72">
        <f>IF(ISBLANK('财拨总表（引用）'!D42)," ",'财拨总表（引用）'!D42)</f>
        <v>0</v>
      </c>
      <c r="G42" s="73"/>
    </row>
    <row r="43" spans="1:7" s="1" customFormat="1" ht="19.5" customHeight="1">
      <c r="A43" s="69"/>
      <c r="B43" s="76"/>
      <c r="C43" s="74">
        <f>IF(ISBLANK('财拨总表（引用）'!A43)," ",'财拨总表（引用）'!A43)</f>
        <v>0</v>
      </c>
      <c r="D43" s="72">
        <f>IF(ISBLANK('财拨总表（引用）'!B43)," ",'财拨总表（引用）'!B43)</f>
        <v>0</v>
      </c>
      <c r="E43" s="72">
        <f>IF(ISBLANK('财拨总表（引用）'!C43)," ",'财拨总表（引用）'!C43)</f>
        <v>0</v>
      </c>
      <c r="F43" s="72">
        <f>IF(ISBLANK('财拨总表（引用）'!D43)," ",'财拨总表（引用）'!D43)</f>
        <v>0</v>
      </c>
      <c r="G43" s="73"/>
    </row>
    <row r="44" spans="1:7" s="1" customFormat="1" ht="19.5" customHeight="1">
      <c r="A44" s="69"/>
      <c r="B44" s="76"/>
      <c r="C44" s="74">
        <f>IF(ISBLANK('财拨总表（引用）'!A44)," ",'财拨总表（引用）'!A44)</f>
        <v>0</v>
      </c>
      <c r="D44" s="72">
        <f>IF(ISBLANK('财拨总表（引用）'!B44)," ",'财拨总表（引用）'!B44)</f>
        <v>0</v>
      </c>
      <c r="E44" s="72">
        <f>IF(ISBLANK('财拨总表（引用）'!C44)," ",'财拨总表（引用）'!C44)</f>
        <v>0</v>
      </c>
      <c r="F44" s="72">
        <f>IF(ISBLANK('财拨总表（引用）'!D44)," ",'财拨总表（引用）'!D44)</f>
        <v>0</v>
      </c>
      <c r="G44" s="73"/>
    </row>
    <row r="45" spans="1:7" s="1" customFormat="1" ht="19.5" customHeight="1">
      <c r="A45" s="69"/>
      <c r="B45" s="76"/>
      <c r="C45" s="74">
        <f>IF(ISBLANK('财拨总表（引用）'!A45)," ",'财拨总表（引用）'!A45)</f>
        <v>0</v>
      </c>
      <c r="D45" s="72">
        <f>IF(ISBLANK('财拨总表（引用）'!B45)," ",'财拨总表（引用）'!B45)</f>
        <v>0</v>
      </c>
      <c r="E45" s="72">
        <f>IF(ISBLANK('财拨总表（引用）'!C45)," ",'财拨总表（引用）'!C45)</f>
        <v>0</v>
      </c>
      <c r="F45" s="72">
        <f>IF(ISBLANK('财拨总表（引用）'!D45)," ",'财拨总表（引用）'!D45)</f>
        <v>0</v>
      </c>
      <c r="G45" s="73"/>
    </row>
    <row r="46" spans="1:7" s="1" customFormat="1" ht="19.5" customHeight="1">
      <c r="A46" s="69"/>
      <c r="B46" s="76"/>
      <c r="C46" s="74">
        <f>IF(ISBLANK('财拨总表（引用）'!A46)," ",'财拨总表（引用）'!A46)</f>
        <v>0</v>
      </c>
      <c r="D46" s="72">
        <f>IF(ISBLANK('财拨总表（引用）'!B46)," ",'财拨总表（引用）'!B46)</f>
        <v>0</v>
      </c>
      <c r="E46" s="72">
        <f>IF(ISBLANK('财拨总表（引用）'!C46)," ",'财拨总表（引用）'!C46)</f>
        <v>0</v>
      </c>
      <c r="F46" s="72">
        <f>IF(ISBLANK('财拨总表（引用）'!D46)," ",'财拨总表（引用）'!D46)</f>
        <v>0</v>
      </c>
      <c r="G46" s="73"/>
    </row>
    <row r="47" spans="1:7" s="1" customFormat="1" ht="17.25" customHeight="1">
      <c r="A47" s="69" t="s">
        <v>88</v>
      </c>
      <c r="B47" s="77"/>
      <c r="C47" s="71" t="s">
        <v>89</v>
      </c>
      <c r="D47" s="72">
        <f>IF(ISBLANK('财拨总表（引用）'!B47)," ",'财拨总表（引用）'!B47)</f>
        <v>0</v>
      </c>
      <c r="E47" s="72">
        <f>IF(ISBLANK('财拨总表（引用）'!C47)," ",'财拨总表（引用）'!C47)</f>
        <v>0</v>
      </c>
      <c r="F47" s="72">
        <f>IF(ISBLANK('财拨总表（引用）'!D47)," ",'财拨总表（引用）'!D47)</f>
        <v>0</v>
      </c>
      <c r="G47" s="73"/>
    </row>
    <row r="48" spans="1:7" s="1" customFormat="1" ht="17.25" customHeight="1">
      <c r="A48" s="68" t="s">
        <v>90</v>
      </c>
      <c r="B48" s="78"/>
      <c r="C48" s="71"/>
      <c r="D48" s="72">
        <f>IF(ISBLANK('财拨总表（引用）'!B48)," ",'财拨总表（引用）'!B48)</f>
        <v>0</v>
      </c>
      <c r="E48" s="72">
        <f>IF(ISBLANK('财拨总表（引用）'!C48)," ",'财拨总表（引用）'!C48)</f>
        <v>0</v>
      </c>
      <c r="F48" s="72">
        <f>IF(ISBLANK('财拨总表（引用）'!D48)," ",'财拨总表（引用）'!D48)</f>
        <v>0</v>
      </c>
      <c r="G48" s="73"/>
    </row>
    <row r="49" spans="1:7" s="1" customFormat="1" ht="17.25" customHeight="1">
      <c r="A49" s="69" t="s">
        <v>91</v>
      </c>
      <c r="B49" s="79"/>
      <c r="C49" s="71"/>
      <c r="D49" s="72">
        <f>IF(ISBLANK('财拨总表（引用）'!B49)," ",'财拨总表（引用）'!B49)</f>
        <v>0</v>
      </c>
      <c r="E49" s="72">
        <f>IF(ISBLANK('财拨总表（引用）'!C49)," ",'财拨总表（引用）'!C49)</f>
        <v>0</v>
      </c>
      <c r="F49" s="72">
        <f>IF(ISBLANK('财拨总表（引用）'!D49)," ",'财拨总表（引用）'!D49)</f>
        <v>0</v>
      </c>
      <c r="G49" s="73"/>
    </row>
    <row r="50" spans="1:7" s="1" customFormat="1" ht="17.25" customHeight="1">
      <c r="A50" s="69"/>
      <c r="B50" s="76"/>
      <c r="C50" s="71"/>
      <c r="D50" s="72">
        <f>IF(ISBLANK('财拨总表（引用）'!B50)," ",'财拨总表（引用）'!B50)</f>
        <v>0</v>
      </c>
      <c r="E50" s="72">
        <f>IF(ISBLANK('财拨总表（引用）'!C50)," ",'财拨总表（引用）'!C50)</f>
        <v>0</v>
      </c>
      <c r="F50" s="72">
        <f>IF(ISBLANK('财拨总表（引用）'!D50)," ",'财拨总表（引用）'!D50)</f>
        <v>0</v>
      </c>
      <c r="G50" s="73"/>
    </row>
    <row r="51" spans="1:7" s="1" customFormat="1" ht="17.25" customHeight="1">
      <c r="A51" s="69"/>
      <c r="B51" s="76"/>
      <c r="C51" s="71"/>
      <c r="D51" s="72">
        <f>IF(ISBLANK('财拨总表（引用）'!B51)," ",'财拨总表（引用）'!B51)</f>
        <v>0</v>
      </c>
      <c r="E51" s="72">
        <f>IF(ISBLANK('财拨总表（引用）'!C51)," ",'财拨总表（引用）'!C51)</f>
        <v>0</v>
      </c>
      <c r="F51" s="72">
        <f>IF(ISBLANK('财拨总表（引用）'!D51)," ",'财拨总表（引用）'!D51)</f>
        <v>0</v>
      </c>
      <c r="G51" s="73"/>
    </row>
    <row r="52" spans="1:7" s="1" customFormat="1" ht="17.25" customHeight="1">
      <c r="A52" s="80" t="s">
        <v>24</v>
      </c>
      <c r="B52" s="70">
        <v>2989.1978</v>
      </c>
      <c r="C52" s="80" t="s">
        <v>25</v>
      </c>
      <c r="D52" s="72">
        <f>IF(ISBLANK('财拨总表（引用）'!B6)," ",'财拨总表（引用）'!B6)</f>
        <v>0</v>
      </c>
      <c r="E52" s="72">
        <f>IF(ISBLANK('财拨总表（引用）'!C6)," ",'财拨总表（引用）'!C6)</f>
        <v>0</v>
      </c>
      <c r="F52" s="72">
        <f>IF(ISBLANK('财拨总表（引用）'!D6)," ",'财拨总表（引用）'!D6)</f>
        <v>0</v>
      </c>
      <c r="G52" s="73">
        <f>IF(ISBLANK('财拨总表（引用）'!E6)," ",'财拨总表（引用）'!E6)</f>
        <v>0</v>
      </c>
    </row>
    <row r="53" spans="2:7" s="1" customFormat="1" ht="12.75">
      <c r="B53" s="81"/>
      <c r="G53" s="82"/>
    </row>
    <row r="54" spans="2:7" s="1" customFormat="1" ht="12.75">
      <c r="B54" s="81"/>
      <c r="G54" s="82"/>
    </row>
    <row r="55" spans="2:7" s="1" customFormat="1" ht="12.75">
      <c r="B55" s="81"/>
      <c r="G55" s="82"/>
    </row>
    <row r="56" spans="2:7" s="1" customFormat="1" ht="12.75">
      <c r="B56" s="81"/>
      <c r="G56" s="82"/>
    </row>
    <row r="57" spans="2:7" s="1" customFormat="1" ht="12.75">
      <c r="B57" s="81"/>
      <c r="G57" s="82"/>
    </row>
    <row r="58" spans="2:7" s="1" customFormat="1" ht="12.75">
      <c r="B58" s="81"/>
      <c r="G58" s="82"/>
    </row>
    <row r="59" spans="2:7" s="1" customFormat="1" ht="12.75">
      <c r="B59" s="81"/>
      <c r="G59" s="82"/>
    </row>
    <row r="60" spans="2:7" s="1" customFormat="1" ht="12.75">
      <c r="B60" s="81"/>
      <c r="G60" s="82"/>
    </row>
    <row r="61" spans="2:7" s="1" customFormat="1" ht="12.75">
      <c r="B61" s="81"/>
      <c r="G61" s="82"/>
    </row>
    <row r="62" spans="2:7" s="1" customFormat="1" ht="12.75">
      <c r="B62" s="81"/>
      <c r="G62" s="82"/>
    </row>
    <row r="63" spans="2:7" s="1" customFormat="1" ht="12.75">
      <c r="B63" s="81"/>
      <c r="G63" s="82"/>
    </row>
    <row r="64" spans="2:7" s="1" customFormat="1" ht="12.75">
      <c r="B64" s="81"/>
      <c r="G64" s="82"/>
    </row>
    <row r="65" spans="2:7" s="1" customFormat="1" ht="12.75">
      <c r="B65" s="81"/>
      <c r="G65" s="82"/>
    </row>
    <row r="66" spans="2:7" s="1" customFormat="1" ht="12.75">
      <c r="B66" s="81"/>
      <c r="G66" s="82"/>
    </row>
    <row r="67" spans="2:7" s="1" customFormat="1" ht="12.75">
      <c r="B67" s="81"/>
      <c r="G67" s="82"/>
    </row>
    <row r="68" spans="2:7" s="1" customFormat="1" ht="12.75">
      <c r="B68" s="81"/>
      <c r="G68" s="82"/>
    </row>
    <row r="69" spans="2:7" s="1" customFormat="1" ht="12.75">
      <c r="B69" s="81"/>
      <c r="G69" s="82"/>
    </row>
    <row r="70" spans="2:7" s="1" customFormat="1" ht="12.75">
      <c r="B70" s="81"/>
      <c r="G70" s="82"/>
    </row>
    <row r="71" spans="2:7" s="1" customFormat="1" ht="12.75">
      <c r="B71" s="81"/>
      <c r="G71" s="82"/>
    </row>
    <row r="72" spans="2:7" s="1" customFormat="1" ht="12.75">
      <c r="B72" s="81"/>
      <c r="G72" s="82"/>
    </row>
    <row r="73" spans="2:7" s="1" customFormat="1" ht="12.75">
      <c r="B73" s="81"/>
      <c r="G73" s="82"/>
    </row>
    <row r="74" spans="2:7" s="1" customFormat="1" ht="12.75">
      <c r="B74" s="81"/>
      <c r="G74" s="82"/>
    </row>
    <row r="75" spans="2:7" s="1" customFormat="1" ht="12.75">
      <c r="B75" s="81"/>
      <c r="G75" s="82"/>
    </row>
    <row r="76" spans="2:7" s="1" customFormat="1" ht="12.75">
      <c r="B76" s="81"/>
      <c r="G76" s="82"/>
    </row>
    <row r="77" spans="2:7" s="1" customFormat="1" ht="12.75">
      <c r="B77" s="81"/>
      <c r="G77" s="82"/>
    </row>
    <row r="78" spans="2:32" s="1" customFormat="1" ht="12.75">
      <c r="B78" s="81"/>
      <c r="G78" s="82"/>
      <c r="AF78" s="83"/>
    </row>
    <row r="79" spans="2:30" s="1" customFormat="1" ht="12.75">
      <c r="B79" s="81"/>
      <c r="G79" s="82"/>
      <c r="AD79" s="83"/>
    </row>
    <row r="80" spans="2:32" s="1" customFormat="1" ht="12.75">
      <c r="B80" s="81"/>
      <c r="G80" s="82"/>
      <c r="AE80" s="83"/>
      <c r="AF80" s="83"/>
    </row>
    <row r="81" spans="2:33" s="1" customFormat="1" ht="12.75">
      <c r="B81" s="81"/>
      <c r="G81" s="82"/>
      <c r="AF81" s="83"/>
      <c r="AG81" s="83"/>
    </row>
    <row r="82" spans="2:33" s="1" customFormat="1" ht="12.75">
      <c r="B82" s="81"/>
      <c r="G82" s="82"/>
      <c r="AG82" s="84"/>
    </row>
    <row r="83" spans="2:7" s="1" customFormat="1" ht="12.75">
      <c r="B83" s="81"/>
      <c r="G83" s="82"/>
    </row>
    <row r="84" spans="2:7" s="1" customFormat="1" ht="12.75">
      <c r="B84" s="81"/>
      <c r="G84" s="82"/>
    </row>
    <row r="85" spans="2:7" s="1" customFormat="1" ht="12.75">
      <c r="B85" s="81"/>
      <c r="G85" s="82"/>
    </row>
    <row r="86" spans="2:7" s="1" customFormat="1" ht="12.75">
      <c r="B86" s="81"/>
      <c r="G86" s="82"/>
    </row>
    <row r="87" spans="2:7" s="1" customFormat="1" ht="12.75">
      <c r="B87" s="81"/>
      <c r="G87" s="82"/>
    </row>
    <row r="88" spans="2:7" s="1" customFormat="1" ht="12.75">
      <c r="B88" s="81"/>
      <c r="G88" s="82"/>
    </row>
    <row r="89" spans="2:7" s="1" customFormat="1" ht="12.75">
      <c r="B89" s="81"/>
      <c r="G89" s="82"/>
    </row>
    <row r="90" spans="2:7" s="1" customFormat="1" ht="12.75">
      <c r="B90" s="81"/>
      <c r="G90" s="82"/>
    </row>
    <row r="91" spans="2:7" s="1" customFormat="1" ht="12.75">
      <c r="B91" s="81"/>
      <c r="G91" s="82"/>
    </row>
    <row r="92" spans="2:7" s="1" customFormat="1" ht="12.75">
      <c r="B92" s="81"/>
      <c r="G92" s="82"/>
    </row>
    <row r="93" spans="2:7" s="1" customFormat="1" ht="12.75">
      <c r="B93" s="81"/>
      <c r="G93" s="82"/>
    </row>
    <row r="94" spans="2:7" s="1" customFormat="1" ht="12.75">
      <c r="B94" s="81"/>
      <c r="G94" s="82"/>
    </row>
    <row r="95" spans="2:7" s="1" customFormat="1" ht="12.75">
      <c r="B95" s="81"/>
      <c r="G95" s="82"/>
    </row>
    <row r="96" spans="2:7" s="1" customFormat="1" ht="12.75">
      <c r="B96" s="81"/>
      <c r="G96" s="82"/>
    </row>
    <row r="97" spans="2:7" s="1" customFormat="1" ht="12.75">
      <c r="B97" s="81"/>
      <c r="G97" s="82"/>
    </row>
    <row r="98" spans="2:7" s="1" customFormat="1" ht="12.75">
      <c r="B98" s="81"/>
      <c r="G98" s="82"/>
    </row>
    <row r="99" spans="2:7" s="1" customFormat="1" ht="12.75">
      <c r="B99" s="81"/>
      <c r="G99" s="82"/>
    </row>
    <row r="100" spans="2:7" s="1" customFormat="1" ht="12.75">
      <c r="B100" s="81"/>
      <c r="G100" s="82"/>
    </row>
    <row r="101" spans="2:7" s="1" customFormat="1" ht="12.75">
      <c r="B101" s="81"/>
      <c r="G101" s="82"/>
    </row>
    <row r="102" spans="2:7" s="1" customFormat="1" ht="12.75">
      <c r="B102" s="81"/>
      <c r="G102" s="82"/>
    </row>
    <row r="103" spans="2:7" s="1" customFormat="1" ht="12.75">
      <c r="B103" s="81"/>
      <c r="G103" s="82"/>
    </row>
    <row r="104" spans="2:7" s="1" customFormat="1" ht="12.75">
      <c r="B104" s="81"/>
      <c r="G104" s="82"/>
    </row>
    <row r="105" spans="2:7" s="1" customFormat="1" ht="12.75">
      <c r="B105" s="81"/>
      <c r="G105" s="82"/>
    </row>
    <row r="106" spans="2:7" s="1" customFormat="1" ht="12.75">
      <c r="B106" s="81"/>
      <c r="G106" s="82"/>
    </row>
    <row r="107" spans="2:7" s="1" customFormat="1" ht="12.75">
      <c r="B107" s="81"/>
      <c r="G107" s="82"/>
    </row>
    <row r="108" spans="2:7" s="1" customFormat="1" ht="12.75">
      <c r="B108" s="81"/>
      <c r="G108" s="82"/>
    </row>
    <row r="109" spans="2:7" s="1" customFormat="1" ht="12.75">
      <c r="B109" s="81"/>
      <c r="G109" s="82"/>
    </row>
    <row r="110" spans="2:7" s="1" customFormat="1" ht="12.75">
      <c r="B110" s="81"/>
      <c r="G110" s="82"/>
    </row>
    <row r="111" spans="2:7" s="1" customFormat="1" ht="12.75">
      <c r="B111" s="81"/>
      <c r="G111" s="82"/>
    </row>
    <row r="112" spans="2:7" s="1" customFormat="1" ht="12.75">
      <c r="B112" s="81"/>
      <c r="G112" s="82"/>
    </row>
    <row r="113" spans="2:7" s="1" customFormat="1" ht="12.75">
      <c r="B113" s="81"/>
      <c r="G113" s="82"/>
    </row>
    <row r="114" spans="2:7" s="1" customFormat="1" ht="12.75">
      <c r="B114" s="81"/>
      <c r="G114" s="82"/>
    </row>
    <row r="115" spans="2:7" s="1" customFormat="1" ht="12.75">
      <c r="B115" s="81"/>
      <c r="G115" s="82"/>
    </row>
    <row r="116" spans="2:7" s="1" customFormat="1" ht="12.75">
      <c r="B116" s="81"/>
      <c r="G116" s="82"/>
    </row>
    <row r="117" spans="2:7" s="1" customFormat="1" ht="12.75">
      <c r="B117" s="81"/>
      <c r="G117" s="82"/>
    </row>
    <row r="118" spans="2:7" s="1" customFormat="1" ht="12.75">
      <c r="B118" s="81"/>
      <c r="G118" s="82"/>
    </row>
    <row r="119" spans="2:26" s="1" customFormat="1" ht="12.75">
      <c r="B119" s="81"/>
      <c r="G119" s="82"/>
      <c r="Z119" s="85"/>
    </row>
    <row r="120" spans="2:26" s="1" customFormat="1" ht="12.75">
      <c r="B120" s="81"/>
      <c r="G120" s="82"/>
      <c r="W120" s="85"/>
      <c r="X120" s="85"/>
      <c r="Y120" s="85"/>
      <c r="Z120" s="86"/>
    </row>
    <row r="121" spans="2:7" s="1" customFormat="1" ht="12.75">
      <c r="B121" s="81"/>
      <c r="G121" s="82"/>
    </row>
    <row r="122" spans="2:7" s="1" customFormat="1" ht="12.75">
      <c r="B122" s="81"/>
      <c r="G122" s="82"/>
    </row>
    <row r="123" spans="2:7" s="1" customFormat="1" ht="12.75">
      <c r="B123" s="81"/>
      <c r="G123" s="82"/>
    </row>
    <row r="124" spans="2:7" s="1" customFormat="1" ht="12.75">
      <c r="B124" s="81"/>
      <c r="G124" s="82"/>
    </row>
    <row r="125" spans="2:7" s="1" customFormat="1" ht="12.75">
      <c r="B125" s="81"/>
      <c r="G125" s="82"/>
    </row>
    <row r="126" spans="2:7" s="1" customFormat="1" ht="12.75">
      <c r="B126" s="81"/>
      <c r="G126" s="82"/>
    </row>
    <row r="127" spans="2:7" s="1" customFormat="1" ht="12.75">
      <c r="B127" s="81"/>
      <c r="G127" s="82"/>
    </row>
    <row r="128" spans="2:7" s="1" customFormat="1" ht="12.75">
      <c r="B128" s="81"/>
      <c r="G128" s="82"/>
    </row>
    <row r="129" spans="2:7" s="1" customFormat="1" ht="12.75">
      <c r="B129" s="81"/>
      <c r="G129" s="82"/>
    </row>
    <row r="130" spans="2:7" s="1" customFormat="1" ht="12.75">
      <c r="B130" s="81"/>
      <c r="G130" s="82"/>
    </row>
    <row r="131" spans="2:7" s="1" customFormat="1" ht="12.75">
      <c r="B131" s="81"/>
      <c r="G131" s="82"/>
    </row>
    <row r="132" spans="2:7" s="1" customFormat="1" ht="12.75">
      <c r="B132" s="81"/>
      <c r="G132" s="82"/>
    </row>
    <row r="133" spans="2:7" s="1" customFormat="1" ht="12.75">
      <c r="B133" s="81"/>
      <c r="G133" s="82"/>
    </row>
    <row r="134" spans="2:7" s="1" customFormat="1" ht="12.75">
      <c r="B134" s="81"/>
      <c r="G134" s="82"/>
    </row>
    <row r="135" spans="2:7" s="1" customFormat="1" ht="12.75">
      <c r="B135" s="81"/>
      <c r="G135" s="82"/>
    </row>
    <row r="136" spans="2:7" s="1" customFormat="1" ht="12.75">
      <c r="B136" s="81"/>
      <c r="G136" s="82"/>
    </row>
    <row r="137" spans="2:7" s="1" customFormat="1" ht="12.75">
      <c r="B137" s="81"/>
      <c r="G137" s="82"/>
    </row>
    <row r="138" spans="2:7" s="1" customFormat="1" ht="12.75">
      <c r="B138" s="81"/>
      <c r="G138" s="82"/>
    </row>
    <row r="139" spans="2:7" s="1" customFormat="1" ht="12.75">
      <c r="B139" s="81"/>
      <c r="G139" s="82"/>
    </row>
    <row r="140" spans="2:7" s="1" customFormat="1" ht="12.75">
      <c r="B140" s="81"/>
      <c r="G140" s="82"/>
    </row>
    <row r="141" spans="2:7" s="1" customFormat="1" ht="12.75">
      <c r="B141" s="81"/>
      <c r="G141" s="82"/>
    </row>
    <row r="142" spans="2:7" s="1" customFormat="1" ht="12.75">
      <c r="B142" s="81"/>
      <c r="G142" s="82"/>
    </row>
    <row r="143" spans="2:7" s="1" customFormat="1" ht="12.75">
      <c r="B143" s="81"/>
      <c r="G143" s="82"/>
    </row>
    <row r="144" spans="2:7" s="1" customFormat="1" ht="12.75">
      <c r="B144" s="81"/>
      <c r="G144" s="82"/>
    </row>
    <row r="145" spans="2:7" s="1" customFormat="1" ht="12.75">
      <c r="B145" s="81"/>
      <c r="G145" s="82"/>
    </row>
    <row r="146" spans="2:7" s="1" customFormat="1" ht="12.75">
      <c r="B146" s="81"/>
      <c r="G146" s="82"/>
    </row>
    <row r="147" spans="2:7" s="1" customFormat="1" ht="12.75">
      <c r="B147" s="81"/>
      <c r="G147" s="82"/>
    </row>
    <row r="148" spans="2:7" s="1" customFormat="1" ht="12.75">
      <c r="B148" s="81"/>
      <c r="G148" s="82"/>
    </row>
    <row r="149" spans="2:7" s="1" customFormat="1" ht="12.75">
      <c r="B149" s="81"/>
      <c r="G149" s="82"/>
    </row>
    <row r="150" spans="2:7" s="1" customFormat="1" ht="12.75">
      <c r="B150" s="81"/>
      <c r="G150" s="82"/>
    </row>
    <row r="151" spans="2:7" s="1" customFormat="1" ht="12.75">
      <c r="B151" s="81"/>
      <c r="G151" s="82"/>
    </row>
    <row r="152" spans="2:7" s="1" customFormat="1" ht="12.75">
      <c r="B152" s="81"/>
      <c r="G152" s="82"/>
    </row>
    <row r="153" spans="2:7" s="1" customFormat="1" ht="12.75">
      <c r="B153" s="81"/>
      <c r="G153" s="82"/>
    </row>
    <row r="154" spans="2:7" s="1" customFormat="1" ht="12.75">
      <c r="B154" s="81"/>
      <c r="G154" s="82"/>
    </row>
    <row r="155" spans="2:7" s="1" customFormat="1" ht="12.75">
      <c r="B155" s="81"/>
      <c r="G155" s="82"/>
    </row>
    <row r="156" spans="2:7" s="1" customFormat="1" ht="12.75">
      <c r="B156" s="81"/>
      <c r="G156" s="82"/>
    </row>
    <row r="157" spans="2:7" s="1" customFormat="1" ht="12.75">
      <c r="B157" s="81"/>
      <c r="G157" s="82"/>
    </row>
    <row r="158" spans="2:7" s="1" customFormat="1" ht="12.75">
      <c r="B158" s="81"/>
      <c r="G158" s="82"/>
    </row>
    <row r="159" spans="2:7" s="1" customFormat="1" ht="12.75">
      <c r="B159" s="81"/>
      <c r="G159" s="82"/>
    </row>
    <row r="160" spans="2:7" s="1" customFormat="1" ht="12.75">
      <c r="B160" s="81"/>
      <c r="G160" s="82"/>
    </row>
    <row r="161" spans="2:7" s="1" customFormat="1" ht="12.75">
      <c r="B161" s="81"/>
      <c r="G161" s="82"/>
    </row>
    <row r="162" spans="2:7" s="1" customFormat="1" ht="12.75">
      <c r="B162" s="81"/>
      <c r="G162" s="82"/>
    </row>
    <row r="163" spans="2:7" s="1" customFormat="1" ht="12.75">
      <c r="B163" s="81"/>
      <c r="G163" s="82"/>
    </row>
    <row r="164" spans="2:7" s="1" customFormat="1" ht="12.75">
      <c r="B164" s="81"/>
      <c r="G164" s="82"/>
    </row>
    <row r="165" spans="2:7" s="1" customFormat="1" ht="12.75">
      <c r="B165" s="81"/>
      <c r="G165" s="82"/>
    </row>
    <row r="166" spans="2:7" s="1" customFormat="1" ht="12.75">
      <c r="B166" s="81"/>
      <c r="G166" s="82"/>
    </row>
    <row r="167" spans="2:7" s="1" customFormat="1" ht="12.75">
      <c r="B167" s="81"/>
      <c r="G167" s="82"/>
    </row>
    <row r="168" spans="2:7" s="1" customFormat="1" ht="12.75">
      <c r="B168" s="81"/>
      <c r="G168" s="82"/>
    </row>
    <row r="169" spans="2:7" s="1" customFormat="1" ht="12.75">
      <c r="B169" s="81"/>
      <c r="G169" s="82"/>
    </row>
    <row r="170" spans="2:7" s="1" customFormat="1" ht="12.75">
      <c r="B170" s="81"/>
      <c r="G170" s="82"/>
    </row>
    <row r="171" spans="2:7" s="1" customFormat="1" ht="12.75">
      <c r="B171" s="81"/>
      <c r="G171" s="82"/>
    </row>
    <row r="172" spans="2:7" s="1" customFormat="1" ht="12.75">
      <c r="B172" s="81"/>
      <c r="G172" s="82"/>
    </row>
    <row r="173" spans="2:7" s="1" customFormat="1" ht="12.75">
      <c r="B173" s="81"/>
      <c r="G173" s="82"/>
    </row>
    <row r="174" spans="2:7" s="1" customFormat="1" ht="12.75">
      <c r="B174" s="81"/>
      <c r="G174" s="82"/>
    </row>
    <row r="175" spans="2:7" s="1" customFormat="1" ht="12.75">
      <c r="B175" s="81"/>
      <c r="G175" s="82"/>
    </row>
    <row r="176" spans="2:7" s="1" customFormat="1" ht="12.75">
      <c r="B176" s="81"/>
      <c r="G176" s="82"/>
    </row>
    <row r="177" spans="2:7" s="1" customFormat="1" ht="12.75">
      <c r="B177" s="81"/>
      <c r="G177" s="82"/>
    </row>
    <row r="178" spans="2:7" s="1" customFormat="1" ht="12.75">
      <c r="B178" s="81"/>
      <c r="G178" s="82"/>
    </row>
    <row r="179" spans="2:7" s="1" customFormat="1" ht="12.75">
      <c r="B179" s="81"/>
      <c r="G179" s="82"/>
    </row>
    <row r="180" spans="2:7" s="1" customFormat="1" ht="12.75">
      <c r="B180" s="81"/>
      <c r="G180" s="82"/>
    </row>
    <row r="181" spans="2:7" s="1" customFormat="1" ht="12.75">
      <c r="B181" s="81"/>
      <c r="G181" s="82"/>
    </row>
    <row r="182" spans="2:7" s="1" customFormat="1" ht="12.75">
      <c r="B182" s="81"/>
      <c r="G182" s="82"/>
    </row>
    <row r="183" spans="2:7" s="1" customFormat="1" ht="12.75">
      <c r="B183" s="81"/>
      <c r="G183" s="82"/>
    </row>
    <row r="184" spans="2:7" s="1" customFormat="1" ht="12.75">
      <c r="B184" s="81"/>
      <c r="G184" s="82"/>
    </row>
    <row r="185" spans="2:7" s="1" customFormat="1" ht="12.75">
      <c r="B185" s="81"/>
      <c r="G185" s="82"/>
    </row>
    <row r="186" spans="2:7" s="1" customFormat="1" ht="12.75">
      <c r="B186" s="81"/>
      <c r="G186" s="82"/>
    </row>
    <row r="187" spans="2:7" s="1" customFormat="1" ht="12.75">
      <c r="B187" s="81"/>
      <c r="G187" s="82"/>
    </row>
    <row r="188" spans="2:7" s="1" customFormat="1" ht="12.75">
      <c r="B188" s="81"/>
      <c r="G188" s="82"/>
    </row>
    <row r="189" spans="2:7" s="1" customFormat="1" ht="12.75">
      <c r="B189" s="81"/>
      <c r="G189" s="82"/>
    </row>
    <row r="190" spans="2:7" s="1" customFormat="1" ht="12.75">
      <c r="B190" s="81"/>
      <c r="G190" s="82"/>
    </row>
    <row r="191" spans="2:7" s="1" customFormat="1" ht="12.75">
      <c r="B191" s="81"/>
      <c r="G191" s="82"/>
    </row>
    <row r="192" spans="2:7" s="1" customFormat="1" ht="12.75">
      <c r="B192" s="81"/>
      <c r="G192" s="82"/>
    </row>
    <row r="193" spans="2:7" s="1" customFormat="1" ht="12.75">
      <c r="B193" s="81"/>
      <c r="G193" s="82"/>
    </row>
    <row r="194" spans="2:7" s="1" customFormat="1" ht="12.75">
      <c r="B194" s="81"/>
      <c r="G194" s="82"/>
    </row>
    <row r="195" spans="2:7" s="1" customFormat="1" ht="12.75">
      <c r="B195" s="81"/>
      <c r="G195" s="82"/>
    </row>
    <row r="196" spans="2:7" s="1" customFormat="1" ht="12.75">
      <c r="B196" s="81"/>
      <c r="G196" s="82"/>
    </row>
    <row r="197" spans="2:7" s="1" customFormat="1" ht="12.75">
      <c r="B197" s="81"/>
      <c r="G197" s="82"/>
    </row>
    <row r="198" spans="2:7" s="1" customFormat="1" ht="12.75">
      <c r="B198" s="81"/>
      <c r="G198" s="82"/>
    </row>
    <row r="199" spans="2:7" s="1" customFormat="1" ht="12.75">
      <c r="B199" s="81"/>
      <c r="G199" s="82"/>
    </row>
    <row r="200" spans="2:7" s="1" customFormat="1" ht="12.75">
      <c r="B200" s="81"/>
      <c r="G200" s="82"/>
    </row>
    <row r="201" spans="2:7" s="1" customFormat="1" ht="12.75">
      <c r="B201" s="81"/>
      <c r="G201" s="82"/>
    </row>
    <row r="202" spans="2:7" s="1" customFormat="1" ht="12.75">
      <c r="B202" s="81"/>
      <c r="G202" s="82"/>
    </row>
    <row r="203" spans="2:7" s="1" customFormat="1" ht="12.75">
      <c r="B203" s="81"/>
      <c r="G203" s="82"/>
    </row>
    <row r="204" spans="2:7" s="1" customFormat="1" ht="12.75">
      <c r="B204" s="81"/>
      <c r="G204" s="82"/>
    </row>
    <row r="205" spans="2:7" s="1" customFormat="1" ht="12.75">
      <c r="B205" s="81"/>
      <c r="G205" s="82"/>
    </row>
    <row r="206" spans="2:7" s="1" customFormat="1" ht="12.75">
      <c r="B206" s="81"/>
      <c r="G206" s="82"/>
    </row>
    <row r="207" spans="2:7" s="1" customFormat="1" ht="12.75">
      <c r="B207" s="81"/>
      <c r="G207" s="82"/>
    </row>
    <row r="208" spans="2:7" s="1" customFormat="1" ht="12.75">
      <c r="B208" s="81"/>
      <c r="G208" s="82"/>
    </row>
    <row r="209" spans="2:7" s="1" customFormat="1" ht="12.75">
      <c r="B209" s="81"/>
      <c r="G209" s="82"/>
    </row>
    <row r="210" spans="2:7" s="1" customFormat="1" ht="12.75">
      <c r="B210" s="81"/>
      <c r="G210" s="82"/>
    </row>
    <row r="211" spans="2:7" s="1" customFormat="1" ht="12.75">
      <c r="B211" s="81"/>
      <c r="G211" s="82"/>
    </row>
    <row r="212" spans="2:7" s="1" customFormat="1" ht="12.75">
      <c r="B212" s="81"/>
      <c r="G212" s="82"/>
    </row>
    <row r="213" spans="2:7" s="1" customFormat="1" ht="12.75">
      <c r="B213" s="81"/>
      <c r="G213" s="82"/>
    </row>
    <row r="214" spans="2:7" s="1" customFormat="1" ht="12.75">
      <c r="B214" s="81"/>
      <c r="G214" s="82"/>
    </row>
    <row r="215" spans="2:7" s="1" customFormat="1" ht="12.75">
      <c r="B215" s="81"/>
      <c r="G215" s="82"/>
    </row>
    <row r="216" spans="2:7" s="1" customFormat="1" ht="12.75">
      <c r="B216" s="81"/>
      <c r="G216" s="82"/>
    </row>
    <row r="217" spans="2:7" s="1" customFormat="1" ht="12.75">
      <c r="B217" s="81"/>
      <c r="G217" s="82"/>
    </row>
    <row r="218" spans="2:7" s="1" customFormat="1" ht="12.75">
      <c r="B218" s="81"/>
      <c r="G218" s="82"/>
    </row>
    <row r="219" spans="2:7" s="1" customFormat="1" ht="12.75">
      <c r="B219" s="81"/>
      <c r="G219" s="82"/>
    </row>
    <row r="220" spans="2:7" s="1" customFormat="1" ht="12.75">
      <c r="B220" s="81"/>
      <c r="G220" s="82"/>
    </row>
    <row r="221" spans="2:7" s="1" customFormat="1" ht="12.75">
      <c r="B221" s="81"/>
      <c r="G221" s="82"/>
    </row>
    <row r="222" spans="2:7" s="1" customFormat="1" ht="12.75">
      <c r="B222" s="81"/>
      <c r="G222" s="82"/>
    </row>
    <row r="223" spans="2:7" s="1" customFormat="1" ht="12.75">
      <c r="B223" s="81"/>
      <c r="G223" s="82"/>
    </row>
    <row r="224" spans="2:7" s="1" customFormat="1" ht="12.75">
      <c r="B224" s="81"/>
      <c r="G224" s="82"/>
    </row>
    <row r="225" spans="2:7" s="1" customFormat="1" ht="12.75">
      <c r="B225" s="81"/>
      <c r="G225" s="82"/>
    </row>
    <row r="226" spans="2:7" s="1" customFormat="1" ht="12.75">
      <c r="B226" s="81"/>
      <c r="G226" s="82"/>
    </row>
    <row r="227" spans="2:7" s="1" customFormat="1" ht="12.75">
      <c r="B227" s="81"/>
      <c r="G227" s="82"/>
    </row>
    <row r="228" spans="2:7" s="1" customFormat="1" ht="12.75">
      <c r="B228" s="81"/>
      <c r="G228" s="82"/>
    </row>
    <row r="229" spans="2:7" s="1" customFormat="1" ht="12.75">
      <c r="B229" s="81"/>
      <c r="G229" s="82"/>
    </row>
    <row r="230" spans="2:7" s="1" customFormat="1" ht="12.75">
      <c r="B230" s="81"/>
      <c r="G230" s="82"/>
    </row>
    <row r="231" spans="2:7" s="1" customFormat="1" ht="12.75">
      <c r="B231" s="81"/>
      <c r="G231" s="8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88" t="s">
        <v>92</v>
      </c>
      <c r="B2" s="88"/>
      <c r="C2" s="88"/>
      <c r="D2" s="88"/>
      <c r="E2" s="88"/>
      <c r="F2" s="89"/>
      <c r="G2" s="89"/>
    </row>
    <row r="3" spans="1:7" s="1" customFormat="1" ht="21" customHeight="1">
      <c r="A3" s="90" t="s">
        <v>27</v>
      </c>
      <c r="B3" s="91"/>
      <c r="C3" s="91"/>
      <c r="D3" s="91"/>
      <c r="E3" s="92" t="s">
        <v>3</v>
      </c>
      <c r="F3" s="87"/>
      <c r="G3" s="87"/>
    </row>
    <row r="4" spans="1:7" s="1" customFormat="1" ht="17.25" customHeight="1">
      <c r="A4" s="93" t="s">
        <v>74</v>
      </c>
      <c r="B4" s="93"/>
      <c r="C4" s="93" t="s">
        <v>93</v>
      </c>
      <c r="D4" s="93"/>
      <c r="E4" s="93"/>
      <c r="F4" s="87"/>
      <c r="G4" s="87"/>
    </row>
    <row r="5" spans="1:7" s="1" customFormat="1" ht="21" customHeight="1">
      <c r="A5" s="93" t="s">
        <v>77</v>
      </c>
      <c r="B5" s="93" t="s">
        <v>78</v>
      </c>
      <c r="C5" s="93" t="s">
        <v>30</v>
      </c>
      <c r="D5" s="93" t="s">
        <v>75</v>
      </c>
      <c r="E5" s="93" t="s">
        <v>76</v>
      </c>
      <c r="F5" s="87"/>
      <c r="G5" s="87"/>
    </row>
    <row r="6" spans="1:7" s="1" customFormat="1" ht="21" customHeight="1">
      <c r="A6" s="94" t="s">
        <v>44</v>
      </c>
      <c r="B6" s="94" t="s">
        <v>44</v>
      </c>
      <c r="C6" s="95">
        <v>1</v>
      </c>
      <c r="D6" s="95">
        <f>C6+1</f>
        <v>0</v>
      </c>
      <c r="E6" s="95">
        <f>D6+1</f>
        <v>0</v>
      </c>
      <c r="F6" s="96"/>
      <c r="G6" s="87"/>
    </row>
    <row r="7" spans="1:7" s="1" customFormat="1" ht="28.5" customHeight="1">
      <c r="A7" s="97"/>
      <c r="B7" s="98" t="s">
        <v>30</v>
      </c>
      <c r="C7" s="97">
        <v>2989.1978</v>
      </c>
      <c r="D7" s="97">
        <v>2989.1978</v>
      </c>
      <c r="E7" s="97"/>
      <c r="F7" s="96"/>
      <c r="G7" s="87"/>
    </row>
    <row r="8" spans="1:5" s="1" customFormat="1" ht="28.5" customHeight="1">
      <c r="A8" s="97" t="s">
        <v>45</v>
      </c>
      <c r="B8" s="97" t="s">
        <v>46</v>
      </c>
      <c r="C8" s="97">
        <v>2538.322</v>
      </c>
      <c r="D8" s="97">
        <v>2538.322</v>
      </c>
      <c r="E8" s="97"/>
    </row>
    <row r="9" spans="1:5" s="1" customFormat="1" ht="28.5" customHeight="1">
      <c r="A9" s="97" t="s">
        <v>47</v>
      </c>
      <c r="B9" s="97" t="s">
        <v>48</v>
      </c>
      <c r="C9" s="97">
        <v>2538.322</v>
      </c>
      <c r="D9" s="97">
        <v>2538.322</v>
      </c>
      <c r="E9" s="97"/>
    </row>
    <row r="10" spans="1:5" s="1" customFormat="1" ht="28.5" customHeight="1">
      <c r="A10" s="97" t="s">
        <v>49</v>
      </c>
      <c r="B10" s="97" t="s">
        <v>50</v>
      </c>
      <c r="C10" s="97">
        <v>2538.322</v>
      </c>
      <c r="D10" s="97">
        <v>2538.322</v>
      </c>
      <c r="E10" s="97"/>
    </row>
    <row r="11" spans="1:5" s="1" customFormat="1" ht="28.5" customHeight="1">
      <c r="A11" s="97" t="s">
        <v>51</v>
      </c>
      <c r="B11" s="97" t="s">
        <v>52</v>
      </c>
      <c r="C11" s="97">
        <v>171.4527</v>
      </c>
      <c r="D11" s="97">
        <v>171.4527</v>
      </c>
      <c r="E11" s="97"/>
    </row>
    <row r="12" spans="1:5" s="1" customFormat="1" ht="28.5" customHeight="1">
      <c r="A12" s="97" t="s">
        <v>53</v>
      </c>
      <c r="B12" s="97" t="s">
        <v>54</v>
      </c>
      <c r="C12" s="97">
        <v>162.758</v>
      </c>
      <c r="D12" s="97">
        <v>162.758</v>
      </c>
      <c r="E12" s="97"/>
    </row>
    <row r="13" spans="1:5" s="1" customFormat="1" ht="28.5" customHeight="1">
      <c r="A13" s="97" t="s">
        <v>55</v>
      </c>
      <c r="B13" s="97" t="s">
        <v>56</v>
      </c>
      <c r="C13" s="97">
        <v>162.758</v>
      </c>
      <c r="D13" s="97">
        <v>162.758</v>
      </c>
      <c r="E13" s="97"/>
    </row>
    <row r="14" spans="1:5" s="1" customFormat="1" ht="28.5" customHeight="1">
      <c r="A14" s="97" t="s">
        <v>57</v>
      </c>
      <c r="B14" s="97" t="s">
        <v>58</v>
      </c>
      <c r="C14" s="97">
        <v>8.6947</v>
      </c>
      <c r="D14" s="97">
        <v>8.6947</v>
      </c>
      <c r="E14" s="97"/>
    </row>
    <row r="15" spans="1:5" s="1" customFormat="1" ht="28.5" customHeight="1">
      <c r="A15" s="97" t="s">
        <v>59</v>
      </c>
      <c r="B15" s="97" t="s">
        <v>60</v>
      </c>
      <c r="C15" s="97">
        <v>8.6947</v>
      </c>
      <c r="D15" s="97">
        <v>8.6947</v>
      </c>
      <c r="E15" s="97"/>
    </row>
    <row r="16" spans="1:5" s="1" customFormat="1" ht="28.5" customHeight="1">
      <c r="A16" s="97" t="s">
        <v>61</v>
      </c>
      <c r="B16" s="97" t="s">
        <v>62</v>
      </c>
      <c r="C16" s="97">
        <v>149.9008</v>
      </c>
      <c r="D16" s="97">
        <v>149.9008</v>
      </c>
      <c r="E16" s="97"/>
    </row>
    <row r="17" spans="1:5" s="1" customFormat="1" ht="28.5" customHeight="1">
      <c r="A17" s="97" t="s">
        <v>63</v>
      </c>
      <c r="B17" s="97" t="s">
        <v>64</v>
      </c>
      <c r="C17" s="97">
        <v>149.9008</v>
      </c>
      <c r="D17" s="97">
        <v>149.9008</v>
      </c>
      <c r="E17" s="97"/>
    </row>
    <row r="18" spans="1:5" s="1" customFormat="1" ht="28.5" customHeight="1">
      <c r="A18" s="97" t="s">
        <v>65</v>
      </c>
      <c r="B18" s="97" t="s">
        <v>66</v>
      </c>
      <c r="C18" s="97">
        <v>149.9008</v>
      </c>
      <c r="D18" s="97">
        <v>149.9008</v>
      </c>
      <c r="E18" s="97"/>
    </row>
    <row r="19" spans="1:5" s="1" customFormat="1" ht="28.5" customHeight="1">
      <c r="A19" s="97" t="s">
        <v>67</v>
      </c>
      <c r="B19" s="97" t="s">
        <v>68</v>
      </c>
      <c r="C19" s="97">
        <v>129.5223</v>
      </c>
      <c r="D19" s="97">
        <v>129.5223</v>
      </c>
      <c r="E19" s="97"/>
    </row>
    <row r="20" spans="1:5" s="1" customFormat="1" ht="28.5" customHeight="1">
      <c r="A20" s="97" t="s">
        <v>47</v>
      </c>
      <c r="B20" s="97" t="s">
        <v>69</v>
      </c>
      <c r="C20" s="97">
        <v>129.5223</v>
      </c>
      <c r="D20" s="97">
        <v>129.5223</v>
      </c>
      <c r="E20" s="97"/>
    </row>
    <row r="21" spans="1:5" s="1" customFormat="1" ht="28.5" customHeight="1">
      <c r="A21" s="97" t="s">
        <v>70</v>
      </c>
      <c r="B21" s="97" t="s">
        <v>71</v>
      </c>
      <c r="C21" s="97">
        <v>129.5223</v>
      </c>
      <c r="D21" s="97">
        <v>129.5223</v>
      </c>
      <c r="E21" s="97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9"/>
      <c r="B1" s="99"/>
      <c r="C1" s="99"/>
      <c r="D1" s="99"/>
      <c r="E1" s="99"/>
      <c r="F1" s="99"/>
      <c r="G1" s="99"/>
    </row>
    <row r="2" spans="1:7" s="1" customFormat="1" ht="29.25" customHeight="1">
      <c r="A2" s="100" t="s">
        <v>94</v>
      </c>
      <c r="B2" s="100"/>
      <c r="C2" s="100"/>
      <c r="D2" s="100"/>
      <c r="E2" s="100"/>
      <c r="F2" s="101"/>
      <c r="G2" s="101"/>
    </row>
    <row r="3" spans="1:7" s="1" customFormat="1" ht="21" customHeight="1">
      <c r="A3" s="102" t="s">
        <v>27</v>
      </c>
      <c r="B3" s="103"/>
      <c r="C3" s="103"/>
      <c r="D3" s="103"/>
      <c r="E3" s="104" t="s">
        <v>3</v>
      </c>
      <c r="F3" s="99"/>
      <c r="G3" s="99"/>
    </row>
    <row r="4" spans="1:7" s="1" customFormat="1" ht="17.25" customHeight="1">
      <c r="A4" s="105" t="s">
        <v>95</v>
      </c>
      <c r="B4" s="105"/>
      <c r="C4" s="105" t="s">
        <v>96</v>
      </c>
      <c r="D4" s="105"/>
      <c r="E4" s="105"/>
      <c r="F4" s="99"/>
      <c r="G4" s="99"/>
    </row>
    <row r="5" spans="1:7" s="1" customFormat="1" ht="21" customHeight="1">
      <c r="A5" s="105" t="s">
        <v>77</v>
      </c>
      <c r="B5" s="106" t="s">
        <v>78</v>
      </c>
      <c r="C5" s="107" t="s">
        <v>30</v>
      </c>
      <c r="D5" s="107" t="s">
        <v>97</v>
      </c>
      <c r="E5" s="107" t="s">
        <v>98</v>
      </c>
      <c r="F5" s="99"/>
      <c r="G5" s="99"/>
    </row>
    <row r="6" spans="1:7" s="1" customFormat="1" ht="21" customHeight="1">
      <c r="A6" s="108" t="s">
        <v>44</v>
      </c>
      <c r="B6" s="108" t="s">
        <v>44</v>
      </c>
      <c r="C6" s="109">
        <v>1</v>
      </c>
      <c r="D6" s="109">
        <f>C6+1</f>
        <v>0</v>
      </c>
      <c r="E6" s="109">
        <f>D6+1</f>
        <v>0</v>
      </c>
      <c r="F6" s="99"/>
      <c r="G6" s="99"/>
    </row>
    <row r="7" spans="1:8" s="1" customFormat="1" ht="27" customHeight="1">
      <c r="A7" s="110"/>
      <c r="B7" s="111" t="s">
        <v>30</v>
      </c>
      <c r="C7" s="112">
        <v>2989.1978</v>
      </c>
      <c r="D7" s="112">
        <v>2942.0939</v>
      </c>
      <c r="E7" s="112">
        <v>47.1039</v>
      </c>
      <c r="F7" s="113"/>
      <c r="G7" s="113"/>
      <c r="H7" s="114"/>
    </row>
    <row r="8" spans="1:5" s="1" customFormat="1" ht="27" customHeight="1">
      <c r="A8" s="110" t="s">
        <v>99</v>
      </c>
      <c r="B8" s="110" t="s">
        <v>100</v>
      </c>
      <c r="C8" s="112">
        <v>2936.5486</v>
      </c>
      <c r="D8" s="112">
        <v>2936.5486</v>
      </c>
      <c r="E8" s="112"/>
    </row>
    <row r="9" spans="1:5" s="1" customFormat="1" ht="27" customHeight="1">
      <c r="A9" s="110" t="s">
        <v>101</v>
      </c>
      <c r="B9" s="110" t="s">
        <v>102</v>
      </c>
      <c r="C9" s="112">
        <v>613.9248</v>
      </c>
      <c r="D9" s="112">
        <v>613.9248</v>
      </c>
      <c r="E9" s="112"/>
    </row>
    <row r="10" spans="1:5" s="1" customFormat="1" ht="27" customHeight="1">
      <c r="A10" s="110" t="s">
        <v>103</v>
      </c>
      <c r="B10" s="110" t="s">
        <v>104</v>
      </c>
      <c r="C10" s="112">
        <v>62.1156</v>
      </c>
      <c r="D10" s="112">
        <v>62.1156</v>
      </c>
      <c r="E10" s="112"/>
    </row>
    <row r="11" spans="1:5" s="1" customFormat="1" ht="27" customHeight="1">
      <c r="A11" s="110" t="s">
        <v>105</v>
      </c>
      <c r="B11" s="110" t="s">
        <v>106</v>
      </c>
      <c r="C11" s="112">
        <v>1137.4804</v>
      </c>
      <c r="D11" s="112">
        <v>1137.4804</v>
      </c>
      <c r="E11" s="112"/>
    </row>
    <row r="12" spans="1:5" s="1" customFormat="1" ht="27" customHeight="1">
      <c r="A12" s="110" t="s">
        <v>107</v>
      </c>
      <c r="B12" s="110" t="s">
        <v>108</v>
      </c>
      <c r="C12" s="112">
        <v>352.152</v>
      </c>
      <c r="D12" s="112">
        <v>352.152</v>
      </c>
      <c r="E12" s="112"/>
    </row>
    <row r="13" spans="1:5" s="1" customFormat="1" ht="27" customHeight="1">
      <c r="A13" s="110" t="s">
        <v>109</v>
      </c>
      <c r="B13" s="110" t="s">
        <v>110</v>
      </c>
      <c r="C13" s="112">
        <v>162.758</v>
      </c>
      <c r="D13" s="112">
        <v>162.758</v>
      </c>
      <c r="E13" s="112"/>
    </row>
    <row r="14" spans="1:5" s="1" customFormat="1" ht="27" customHeight="1">
      <c r="A14" s="110" t="s">
        <v>111</v>
      </c>
      <c r="B14" s="110" t="s">
        <v>112</v>
      </c>
      <c r="C14" s="112">
        <v>69.1721</v>
      </c>
      <c r="D14" s="112">
        <v>69.1721</v>
      </c>
      <c r="E14" s="112"/>
    </row>
    <row r="15" spans="1:5" s="1" customFormat="1" ht="27" customHeight="1">
      <c r="A15" s="110" t="s">
        <v>113</v>
      </c>
      <c r="B15" s="110" t="s">
        <v>114</v>
      </c>
      <c r="C15" s="112">
        <v>80.7287</v>
      </c>
      <c r="D15" s="112">
        <v>80.7287</v>
      </c>
      <c r="E15" s="112"/>
    </row>
    <row r="16" spans="1:5" s="1" customFormat="1" ht="27" customHeight="1">
      <c r="A16" s="110" t="s">
        <v>115</v>
      </c>
      <c r="B16" s="110" t="s">
        <v>116</v>
      </c>
      <c r="C16" s="112">
        <v>8.6947</v>
      </c>
      <c r="D16" s="112">
        <v>8.6947</v>
      </c>
      <c r="E16" s="112"/>
    </row>
    <row r="17" spans="1:5" s="1" customFormat="1" ht="27" customHeight="1">
      <c r="A17" s="110" t="s">
        <v>117</v>
      </c>
      <c r="B17" s="110" t="s">
        <v>118</v>
      </c>
      <c r="C17" s="112">
        <v>129.5223</v>
      </c>
      <c r="D17" s="112">
        <v>129.5223</v>
      </c>
      <c r="E17" s="112"/>
    </row>
    <row r="18" spans="1:5" s="1" customFormat="1" ht="27" customHeight="1">
      <c r="A18" s="110" t="s">
        <v>119</v>
      </c>
      <c r="B18" s="110" t="s">
        <v>120</v>
      </c>
      <c r="C18" s="112">
        <v>320</v>
      </c>
      <c r="D18" s="112">
        <v>320</v>
      </c>
      <c r="E18" s="112"/>
    </row>
    <row r="19" spans="1:5" s="1" customFormat="1" ht="27" customHeight="1">
      <c r="A19" s="110" t="s">
        <v>121</v>
      </c>
      <c r="B19" s="110" t="s">
        <v>122</v>
      </c>
      <c r="C19" s="112">
        <v>47.1039</v>
      </c>
      <c r="D19" s="112"/>
      <c r="E19" s="112">
        <v>47.1039</v>
      </c>
    </row>
    <row r="20" spans="1:5" s="1" customFormat="1" ht="27" customHeight="1">
      <c r="A20" s="110" t="s">
        <v>123</v>
      </c>
      <c r="B20" s="110" t="s">
        <v>124</v>
      </c>
      <c r="C20" s="112">
        <v>10</v>
      </c>
      <c r="D20" s="112"/>
      <c r="E20" s="112">
        <v>10</v>
      </c>
    </row>
    <row r="21" spans="1:5" s="1" customFormat="1" ht="27" customHeight="1">
      <c r="A21" s="110" t="s">
        <v>125</v>
      </c>
      <c r="B21" s="110" t="s">
        <v>126</v>
      </c>
      <c r="C21" s="112">
        <v>16.448</v>
      </c>
      <c r="D21" s="112"/>
      <c r="E21" s="112">
        <v>16.448</v>
      </c>
    </row>
    <row r="22" spans="1:5" s="1" customFormat="1" ht="27" customHeight="1">
      <c r="A22" s="110" t="s">
        <v>127</v>
      </c>
      <c r="B22" s="110" t="s">
        <v>128</v>
      </c>
      <c r="C22" s="112">
        <v>19.3215</v>
      </c>
      <c r="D22" s="112"/>
      <c r="E22" s="112">
        <v>19.3215</v>
      </c>
    </row>
    <row r="23" spans="1:5" s="1" customFormat="1" ht="27" customHeight="1">
      <c r="A23" s="110" t="s">
        <v>129</v>
      </c>
      <c r="B23" s="110" t="s">
        <v>130</v>
      </c>
      <c r="C23" s="112">
        <v>1.3344</v>
      </c>
      <c r="D23" s="112"/>
      <c r="E23" s="112">
        <v>1.3344</v>
      </c>
    </row>
    <row r="24" spans="1:5" s="1" customFormat="1" ht="27" customHeight="1">
      <c r="A24" s="110" t="s">
        <v>131</v>
      </c>
      <c r="B24" s="110" t="s">
        <v>132</v>
      </c>
      <c r="C24" s="112">
        <v>5.5453</v>
      </c>
      <c r="D24" s="112">
        <v>5.5453</v>
      </c>
      <c r="E24" s="112"/>
    </row>
    <row r="25" spans="1:5" s="1" customFormat="1" ht="27" customHeight="1">
      <c r="A25" s="110" t="s">
        <v>133</v>
      </c>
      <c r="B25" s="110" t="s">
        <v>134</v>
      </c>
      <c r="C25" s="112">
        <v>0.6972</v>
      </c>
      <c r="D25" s="112">
        <v>0.6972</v>
      </c>
      <c r="E25" s="112"/>
    </row>
    <row r="26" spans="1:5" s="1" customFormat="1" ht="27" customHeight="1">
      <c r="A26" s="110" t="s">
        <v>135</v>
      </c>
      <c r="B26" s="110" t="s">
        <v>136</v>
      </c>
      <c r="C26" s="112">
        <v>0.5001</v>
      </c>
      <c r="D26" s="112">
        <v>0.5001</v>
      </c>
      <c r="E26" s="112"/>
    </row>
    <row r="27" spans="1:5" s="1" customFormat="1" ht="27" customHeight="1">
      <c r="A27" s="110" t="s">
        <v>137</v>
      </c>
      <c r="B27" s="110" t="s">
        <v>138</v>
      </c>
      <c r="C27" s="112">
        <v>1.608</v>
      </c>
      <c r="D27" s="112">
        <v>1.608</v>
      </c>
      <c r="E27" s="112"/>
    </row>
    <row r="28" spans="1:5" s="1" customFormat="1" ht="27" customHeight="1">
      <c r="A28" s="110" t="s">
        <v>139</v>
      </c>
      <c r="B28" s="110" t="s">
        <v>140</v>
      </c>
      <c r="C28" s="112">
        <v>2.74</v>
      </c>
      <c r="D28" s="112">
        <v>2.74</v>
      </c>
      <c r="E28" s="112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2.75">
      <c r="G1" s="115"/>
    </row>
    <row r="2" spans="1:7" s="1" customFormat="1" ht="30" customHeight="1">
      <c r="A2" s="116" t="s">
        <v>141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 t="s">
        <v>73</v>
      </c>
      <c r="B3" s="118"/>
      <c r="C3" s="118"/>
      <c r="D3" s="118"/>
      <c r="E3" s="119"/>
      <c r="F3" s="119"/>
      <c r="G3" s="120" t="s">
        <v>3</v>
      </c>
    </row>
    <row r="4" spans="1:7" s="1" customFormat="1" ht="31.5" customHeight="1">
      <c r="A4" s="121" t="s">
        <v>142</v>
      </c>
      <c r="B4" s="121" t="s">
        <v>143</v>
      </c>
      <c r="C4" s="121" t="s">
        <v>30</v>
      </c>
      <c r="D4" s="122" t="s">
        <v>144</v>
      </c>
      <c r="E4" s="122" t="s">
        <v>145</v>
      </c>
      <c r="F4" s="122" t="s">
        <v>146</v>
      </c>
      <c r="G4" s="122" t="s">
        <v>147</v>
      </c>
    </row>
    <row r="5" spans="1:7" s="1" customFormat="1" ht="18" customHeight="1">
      <c r="A5" s="121"/>
      <c r="B5" s="121"/>
      <c r="C5" s="121"/>
      <c r="D5" s="122"/>
      <c r="E5" s="122"/>
      <c r="F5" s="122"/>
      <c r="G5" s="122"/>
    </row>
    <row r="6" spans="1:7" s="1" customFormat="1" ht="21.75" customHeight="1">
      <c r="A6" s="123" t="s">
        <v>44</v>
      </c>
      <c r="B6" s="123" t="s">
        <v>44</v>
      </c>
      <c r="C6" s="124">
        <v>1</v>
      </c>
      <c r="D6" s="124">
        <v>2</v>
      </c>
      <c r="E6" s="124">
        <v>3</v>
      </c>
      <c r="F6" s="124">
        <v>4</v>
      </c>
      <c r="G6" s="125">
        <v>5</v>
      </c>
    </row>
    <row r="7" spans="1:7" s="1" customFormat="1" ht="27.75" customHeight="1">
      <c r="A7" s="126"/>
      <c r="B7" s="127" t="s">
        <v>30</v>
      </c>
      <c r="C7" s="128">
        <v>5</v>
      </c>
      <c r="D7" s="128"/>
      <c r="E7" s="129">
        <v>5</v>
      </c>
      <c r="F7" s="128"/>
      <c r="G7" s="128"/>
    </row>
    <row r="8" spans="1:7" s="1" customFormat="1" ht="27.75" customHeight="1">
      <c r="A8" s="126" t="s">
        <v>148</v>
      </c>
      <c r="B8" s="126" t="s">
        <v>149</v>
      </c>
      <c r="C8" s="128">
        <v>5</v>
      </c>
      <c r="D8" s="128"/>
      <c r="E8" s="129">
        <v>5</v>
      </c>
      <c r="F8" s="128"/>
      <c r="G8" s="128"/>
    </row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0"/>
      <c r="B1" s="130"/>
      <c r="C1" s="130"/>
      <c r="D1" s="131" t="s">
        <v>150</v>
      </c>
      <c r="E1" s="132"/>
      <c r="F1" s="130"/>
      <c r="G1" s="130"/>
    </row>
    <row r="2" spans="1:7" s="1" customFormat="1" ht="29.25" customHeight="1">
      <c r="A2" s="133" t="s">
        <v>151</v>
      </c>
      <c r="B2" s="133"/>
      <c r="C2" s="133"/>
      <c r="D2" s="133"/>
      <c r="E2" s="133"/>
      <c r="F2" s="134"/>
      <c r="G2" s="134"/>
    </row>
    <row r="3" spans="1:7" s="1" customFormat="1" ht="21" customHeight="1">
      <c r="A3" s="135"/>
      <c r="B3" s="136"/>
      <c r="C3" s="136"/>
      <c r="D3" s="136"/>
      <c r="E3" s="137" t="s">
        <v>3</v>
      </c>
      <c r="F3" s="130"/>
      <c r="G3" s="130"/>
    </row>
    <row r="4" spans="1:7" s="1" customFormat="1" ht="24.75" customHeight="1">
      <c r="A4" s="138" t="s">
        <v>74</v>
      </c>
      <c r="B4" s="138"/>
      <c r="C4" s="138" t="s">
        <v>93</v>
      </c>
      <c r="D4" s="138"/>
      <c r="E4" s="138"/>
      <c r="F4" s="130"/>
      <c r="G4" s="130"/>
    </row>
    <row r="5" spans="1:7" s="1" customFormat="1" ht="21" customHeight="1">
      <c r="A5" s="138" t="s">
        <v>77</v>
      </c>
      <c r="B5" s="138" t="s">
        <v>78</v>
      </c>
      <c r="C5" s="138" t="s">
        <v>30</v>
      </c>
      <c r="D5" s="138" t="s">
        <v>75</v>
      </c>
      <c r="E5" s="138" t="s">
        <v>76</v>
      </c>
      <c r="F5" s="130"/>
      <c r="G5" s="130"/>
    </row>
    <row r="6" spans="1:8" s="1" customFormat="1" ht="21" customHeight="1">
      <c r="A6" s="138" t="s">
        <v>44</v>
      </c>
      <c r="B6" s="138" t="s">
        <v>44</v>
      </c>
      <c r="C6" s="138">
        <v>1</v>
      </c>
      <c r="D6" s="138">
        <f>C6+1</f>
        <v>0</v>
      </c>
      <c r="E6" s="138">
        <f>D6+1</f>
        <v>0</v>
      </c>
      <c r="F6" s="139"/>
      <c r="G6" s="130"/>
      <c r="H6" s="140"/>
    </row>
    <row r="7" spans="1:7" s="1" customFormat="1" ht="27" customHeight="1">
      <c r="A7" s="141"/>
      <c r="B7" s="141"/>
      <c r="C7" s="142"/>
      <c r="D7" s="142"/>
      <c r="E7" s="142"/>
      <c r="F7" s="139"/>
      <c r="G7" s="13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3"/>
      <c r="B1" s="143"/>
      <c r="C1" s="144" t="s">
        <v>152</v>
      </c>
      <c r="D1" s="144"/>
      <c r="E1" s="144"/>
      <c r="F1" s="143"/>
      <c r="G1" s="143"/>
    </row>
    <row r="2" spans="1:7" s="1" customFormat="1" ht="29.25" customHeight="1">
      <c r="A2" s="145" t="s">
        <v>153</v>
      </c>
      <c r="B2" s="145"/>
      <c r="C2" s="145"/>
      <c r="D2" s="145"/>
      <c r="E2" s="145"/>
      <c r="F2" s="146"/>
      <c r="G2" s="146"/>
    </row>
    <row r="3" spans="1:7" s="1" customFormat="1" ht="21" customHeight="1">
      <c r="A3" s="147" t="s">
        <v>2</v>
      </c>
      <c r="B3" s="148"/>
      <c r="C3" s="148"/>
      <c r="D3" s="148"/>
      <c r="E3" s="149" t="s">
        <v>3</v>
      </c>
      <c r="F3" s="143"/>
      <c r="G3" s="143"/>
    </row>
    <row r="4" spans="1:7" s="1" customFormat="1" ht="25.5" customHeight="1">
      <c r="A4" s="150" t="s">
        <v>74</v>
      </c>
      <c r="B4" s="150"/>
      <c r="C4" s="150" t="s">
        <v>93</v>
      </c>
      <c r="D4" s="150"/>
      <c r="E4" s="150"/>
      <c r="F4" s="143"/>
      <c r="G4" s="143"/>
    </row>
    <row r="5" spans="1:7" s="1" customFormat="1" ht="28.5" customHeight="1">
      <c r="A5" s="150" t="s">
        <v>77</v>
      </c>
      <c r="B5" s="150" t="s">
        <v>78</v>
      </c>
      <c r="C5" s="150" t="s">
        <v>30</v>
      </c>
      <c r="D5" s="150" t="s">
        <v>75</v>
      </c>
      <c r="E5" s="150" t="s">
        <v>76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7" s="1" customFormat="1" ht="27" customHeight="1">
      <c r="A7" s="154"/>
      <c r="B7" s="154"/>
      <c r="C7" s="155"/>
      <c r="D7" s="155"/>
      <c r="E7" s="155"/>
      <c r="F7" s="152"/>
      <c r="G7" s="14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