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<sst xmlns="http://schemas.openxmlformats.org/spreadsheetml/2006/main" count="295" uniqueCount="155">
  <si>
    <t>收支预算总表</t>
  </si>
  <si>
    <t>填报单位:[802031]南昌市新建区石埠初级中学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</si>
  <si>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</si>
  <si>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</si>
  <si>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</si>
  <si>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</si>
  <si>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</si>
  <si>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</si>
  <si>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</si>
  <si>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</si>
  <si>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</si>
  <si>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</si>
  <si>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</si>
  <si>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</si>
  <si>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</si>
  <si>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</si>
  <si>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</si>
  <si>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</si>
  <si>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</si>
  <si>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</si>
  <si>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</si>
  <si>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</si>
  <si>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</si>
  <si>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</si>
  <si>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</si>
  <si>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</si>
  <si>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[802031]南昌市新建区石埠初级中学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</si>
  <si>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</si>
  <si>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</si>
  <si>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</si>
  <si>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</si>
  <si>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</si>
  <si>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</si>
  <si>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</si>
  <si>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</si>
  <si>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</si>
  <si>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</si>
  <si>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</si>
  <si>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</si>
  <si>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</si>
  <si>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</si>
  <si>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</si>
  <si>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</si>
  <si>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</si>
  <si>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</si>
  <si>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</si>
  <si>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</si>
  <si>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</si>
  <si>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</si>
  <si>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</si>
  <si>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</si>
  <si>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</si>
  <si>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</si>
  <si>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</si>
  <si>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</si>
  <si>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</si>
  <si>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</si>
  <si>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</si>
  <si>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</si>
  <si>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</si>
  <si>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</si>
  <si>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</si>
  <si>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</si>
  <si>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</si>
  <si>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</si>
  <si>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</si>
  <si>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</si>
  <si>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</si>
  <si>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</si>
  <si>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</si>
  <si>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</si>
  <si>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</si>
  <si>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填报单位[802031]南昌市新建区石埠初级中学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</si>
  <si>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</si>
  <si>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</si>
  <si>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</si>
  <si>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</si>
  <si>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</si>
  <si>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</si>
  <si>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</si>
  <si>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</si>
  <si>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</si>
  <si>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</si>
  <si>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</si>
  <si>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</si>
  <si>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</si>
  <si>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</si>
  <si>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</si>
  <si>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</si>
  <si>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</si>
  <si>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</si>
  <si>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</si>
  <si>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</si>
  <si>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</si>
  <si>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</si>
  <si>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</si>
  <si>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</si>
  <si>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</si>
  <si>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</si>
  <si>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</si>
  <si>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</si>
  <si>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</si>
  <si>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</si>
  <si>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</si>
  <si>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</si>
  <si>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</si>
  <si>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</si>
  <si>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</si>
  <si>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</si>
  <si>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</si>
  <si>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</si>
  <si>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</si>
  <si>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</si>
  <si>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</si>
  <si>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</si>
  <si>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</si>
  <si>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</si>
  <si>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</si>
  <si>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</si>
  <si>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</si>
  <si>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</si>
  <si>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</si>
  <si>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</si>
  <si>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</si>
  <si>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</si>
  <si>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</si>
  <si>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</si>
  <si>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</si>
  <si>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</si>
  <si>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</si>
  <si>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</si>
  <si>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</si>
  <si>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</si>
  <si>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</si>
  <si>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</si>
  <si>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</si>
  <si>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</si>
  <si>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</si>
  <si>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</si>
  <si>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</si>
  <si>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</si>
  <si>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</si>
  <si>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</si>
  <si>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</si>
  <si>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</si>
  <si>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802031</t>
  </si>
  <si>
    <t>南昌市新建区石埠初级中学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</si>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</sst>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28" sqref="C2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1217.7645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1108.8465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1217.7645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80.2465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67.7863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61.2502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68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32.365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1318.1295</v>
      </c>
      <c r="C49" s="59" t="s">
        <v>19</v>
      </c>
      <c r="D49" s="29">
        <f>IF(ISBLANK('支出总表（引用）'!B7)," ",'支出总表（引用）'!B7)</f>
        <v>1318.1295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1318.1295</v>
      </c>
      <c r="C53" s="59" t="s">
        <v>24</v>
      </c>
      <c r="D53" s="29">
        <f>B53</f>
        <v>1318.1295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1318.1295</v>
      </c>
      <c r="C7" s="10"/>
      <c r="D7" s="11"/>
      <c r="F7" s="11"/>
    </row>
    <row r="8" spans="1:2" s="1" customFormat="1" ht="27" customHeight="1">
      <c r="A8" s="9" t="s">
        <v>45</v>
      </c>
      <c r="B8" s="10">
        <v>1108.8465</v>
      </c>
    </row>
    <row r="9" spans="1:2" s="1" customFormat="1" ht="27" customHeight="1">
      <c r="A9" s="9" t="s">
        <v>51</v>
      </c>
      <c r="B9" s="10">
        <v>80.2465</v>
      </c>
    </row>
    <row r="10" spans="1:2" s="1" customFormat="1" ht="27" customHeight="1">
      <c r="A10" s="9" t="s">
        <v>61</v>
      </c>
      <c r="B10" s="10">
        <v>67.7863</v>
      </c>
    </row>
    <row r="11" spans="1:2" s="1" customFormat="1" ht="27" customHeight="1">
      <c r="A11" s="9" t="s">
        <v>67</v>
      </c>
      <c r="B11" s="10">
        <v>61.2502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1217.7645</v>
      </c>
      <c r="C6" s="6">
        <v>1217.7645</v>
      </c>
      <c r="D6" s="6"/>
      <c r="E6" s="4"/>
    </row>
    <row r="7" spans="1:5" s="1" customFormat="1" ht="27" customHeight="1">
      <c r="A7" s="5" t="s">
        <v>45</v>
      </c>
      <c r="B7" s="6">
        <v>1008.4815</v>
      </c>
      <c r="C7" s="6">
        <v>1008.4815</v>
      </c>
      <c r="D7" s="6"/>
      <c r="E7" s="4"/>
    </row>
    <row r="8" spans="1:5" s="1" customFormat="1" ht="27" customHeight="1">
      <c r="A8" s="5" t="s">
        <v>51</v>
      </c>
      <c r="B8" s="6">
        <v>80.2465</v>
      </c>
      <c r="C8" s="6">
        <v>80.2465</v>
      </c>
      <c r="D8" s="6"/>
      <c r="E8" s="4"/>
    </row>
    <row r="9" spans="1:5" s="1" customFormat="1" ht="27" customHeight="1">
      <c r="A9" s="5" t="s">
        <v>61</v>
      </c>
      <c r="B9" s="6">
        <v>67.7863</v>
      </c>
      <c r="C9" s="6">
        <v>67.7863</v>
      </c>
      <c r="D9" s="6"/>
      <c r="E9" s="4"/>
    </row>
    <row r="10" spans="1:5" s="1" customFormat="1" ht="27" customHeight="1">
      <c r="A10" s="5" t="s">
        <v>67</v>
      </c>
      <c r="B10" s="6">
        <v>61.2502</v>
      </c>
      <c r="C10" s="6">
        <v>61.2502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1318.1295</v>
      </c>
      <c r="D7" s="29"/>
      <c r="E7" s="29">
        <v>1217.7645</v>
      </c>
      <c r="F7" s="29">
        <v>1217.7645</v>
      </c>
      <c r="G7" s="19"/>
      <c r="H7" s="19"/>
      <c r="I7" s="29"/>
      <c r="J7" s="29"/>
      <c r="K7" s="29"/>
      <c r="L7" s="29"/>
      <c r="M7" s="29">
        <v>68</v>
      </c>
      <c r="N7" s="29">
        <v>32.365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1108.8465</v>
      </c>
      <c r="D8" s="29"/>
      <c r="E8" s="29">
        <v>1008.4815</v>
      </c>
      <c r="F8" s="29">
        <v>1008.4815</v>
      </c>
      <c r="G8" s="19"/>
      <c r="H8" s="19"/>
      <c r="I8" s="29"/>
      <c r="J8" s="29"/>
      <c r="K8" s="29"/>
      <c r="L8" s="29"/>
      <c r="M8" s="29">
        <v>68</v>
      </c>
      <c r="N8" s="29">
        <v>32.365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1108.8465</v>
      </c>
      <c r="D9" s="29"/>
      <c r="E9" s="29">
        <v>1008.4815</v>
      </c>
      <c r="F9" s="29">
        <v>1008.4815</v>
      </c>
      <c r="G9" s="19"/>
      <c r="H9" s="19"/>
      <c r="I9" s="29"/>
      <c r="J9" s="29"/>
      <c r="K9" s="29"/>
      <c r="L9" s="29"/>
      <c r="M9" s="29">
        <v>68</v>
      </c>
      <c r="N9" s="29">
        <v>32.365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1108.8465</v>
      </c>
      <c r="D10" s="29"/>
      <c r="E10" s="29">
        <v>1008.4815</v>
      </c>
      <c r="F10" s="29">
        <v>1008.4815</v>
      </c>
      <c r="G10" s="19"/>
      <c r="H10" s="19"/>
      <c r="I10" s="29"/>
      <c r="J10" s="29"/>
      <c r="K10" s="29"/>
      <c r="L10" s="29"/>
      <c r="M10" s="29">
        <v>68</v>
      </c>
      <c r="N10" s="29">
        <v>32.365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80.2465</v>
      </c>
      <c r="D11" s="29"/>
      <c r="E11" s="29">
        <v>80.2465</v>
      </c>
      <c r="F11" s="29">
        <v>80.2465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76.1828</v>
      </c>
      <c r="D12" s="29"/>
      <c r="E12" s="29">
        <v>76.1828</v>
      </c>
      <c r="F12" s="29">
        <v>76.1828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76.1828</v>
      </c>
      <c r="D13" s="29"/>
      <c r="E13" s="29">
        <v>76.1828</v>
      </c>
      <c r="F13" s="29">
        <v>76.1828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4.0637</v>
      </c>
      <c r="D14" s="29"/>
      <c r="E14" s="29">
        <v>4.0637</v>
      </c>
      <c r="F14" s="29">
        <v>4.0637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4.0637</v>
      </c>
      <c r="D15" s="29"/>
      <c r="E15" s="29">
        <v>4.0637</v>
      </c>
      <c r="F15" s="29">
        <v>4.0637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67.7863</v>
      </c>
      <c r="D16" s="29"/>
      <c r="E16" s="29">
        <v>67.7863</v>
      </c>
      <c r="F16" s="29">
        <v>67.7863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67.7863</v>
      </c>
      <c r="D17" s="29"/>
      <c r="E17" s="29">
        <v>67.7863</v>
      </c>
      <c r="F17" s="29">
        <v>67.7863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67.7863</v>
      </c>
      <c r="D18" s="29"/>
      <c r="E18" s="29">
        <v>67.7863</v>
      </c>
      <c r="F18" s="29">
        <v>67.7863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61.2502</v>
      </c>
      <c r="D19" s="29"/>
      <c r="E19" s="29">
        <v>61.2502</v>
      </c>
      <c r="F19" s="29">
        <v>61.2502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61.2502</v>
      </c>
      <c r="D20" s="29"/>
      <c r="E20" s="29">
        <v>61.2502</v>
      </c>
      <c r="F20" s="29">
        <v>61.2502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61.2502</v>
      </c>
      <c r="D21" s="29"/>
      <c r="E21" s="29">
        <v>61.2502</v>
      </c>
      <c r="F21" s="29">
        <v>61.2502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1318.1295</v>
      </c>
      <c r="D7" s="19">
        <v>1317.1295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1108.8465</v>
      </c>
      <c r="D8" s="19">
        <v>1107.8465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1108.8465</v>
      </c>
      <c r="D9" s="19">
        <v>1107.8465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1108.8465</v>
      </c>
      <c r="D10" s="19">
        <v>1107.8465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80.2465</v>
      </c>
      <c r="D11" s="19">
        <v>80.2465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76.1828</v>
      </c>
      <c r="D12" s="19">
        <v>76.1828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76.1828</v>
      </c>
      <c r="D13" s="19">
        <v>76.1828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4.0637</v>
      </c>
      <c r="D14" s="19">
        <v>4.0637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4.0637</v>
      </c>
      <c r="D15" s="19">
        <v>4.0637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67.7863</v>
      </c>
      <c r="D16" s="19">
        <v>67.7863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67.7863</v>
      </c>
      <c r="D17" s="19">
        <v>67.7863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67.7863</v>
      </c>
      <c r="D18" s="19">
        <v>67.7863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61.2502</v>
      </c>
      <c r="D19" s="19">
        <v>61.2502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61.2502</v>
      </c>
      <c r="D20" s="19">
        <v>61.2502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61.2502</v>
      </c>
      <c r="D21" s="19">
        <v>61.2502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1217.7645</v>
      </c>
      <c r="C6" s="19" t="s">
        <v>83</v>
      </c>
      <c r="D6" s="10">
        <f>IF(ISBLANK('财拨总表（引用）'!B6)," ",'财拨总表（引用）'!B6)</f>
        <v>1217.7645</v>
      </c>
      <c r="E6" s="10">
        <f>IF(ISBLANK('财拨总表（引用）'!C6)," ",'财拨总表（引用）'!C6)</f>
        <v>1217.7645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1217.7645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1008.4815</v>
      </c>
      <c r="E7" s="10">
        <f>IF(ISBLANK('财拨总表（引用）'!C7)," ",'财拨总表（引用）'!C7)</f>
        <v>1008.4815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80.2465</v>
      </c>
      <c r="E8" s="10">
        <f>IF(ISBLANK('财拨总表（引用）'!C8)," ",'财拨总表（引用）'!C8)</f>
        <v>80.2465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67.7863</v>
      </c>
      <c r="E9" s="10">
        <f>IF(ISBLANK('财拨总表（引用）'!C9)," ",'财拨总表（引用）'!C9)</f>
        <v>67.7863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61.2502</v>
      </c>
      <c r="E10" s="10">
        <f>IF(ISBLANK('财拨总表（引用）'!C10)," ",'财拨总表（引用）'!C10)</f>
        <v>61.2502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1217.7645</v>
      </c>
      <c r="C52" s="47" t="s">
        <v>24</v>
      </c>
      <c r="D52" s="10">
        <f>IF(ISBLANK('财拨总表（引用）'!B6)," ",'财拨总表（引用）'!B6)</f>
        <v>1217.7645</v>
      </c>
      <c r="E52" s="10">
        <f>IF(ISBLANK('财拨总表（引用）'!C6)," ",'财拨总表（引用）'!C6)</f>
        <v>1217.7645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1217.7645</v>
      </c>
      <c r="D7" s="19">
        <v>1217.7645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1008.4815</v>
      </c>
      <c r="D8" s="19">
        <v>1008.4815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1008.4815</v>
      </c>
      <c r="D9" s="19">
        <v>1008.4815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1008.4815</v>
      </c>
      <c r="D10" s="19">
        <v>1008.4815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80.2465</v>
      </c>
      <c r="D11" s="19">
        <v>80.2465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76.1828</v>
      </c>
      <c r="D12" s="19">
        <v>76.1828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76.1828</v>
      </c>
      <c r="D13" s="19">
        <v>76.1828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4.0637</v>
      </c>
      <c r="D14" s="19">
        <v>4.0637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4.0637</v>
      </c>
      <c r="D15" s="19">
        <v>4.0637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67.7863</v>
      </c>
      <c r="D16" s="19">
        <v>67.7863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67.7863</v>
      </c>
      <c r="D17" s="19">
        <v>67.7863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67.7863</v>
      </c>
      <c r="D18" s="19">
        <v>67.7863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61.2502</v>
      </c>
      <c r="D19" s="19">
        <v>61.2502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61.2502</v>
      </c>
      <c r="D20" s="19">
        <v>61.2502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61.2502</v>
      </c>
      <c r="D21" s="19">
        <v>61.2502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1217.7645</v>
      </c>
      <c r="D7" s="29">
        <v>1201.2827</v>
      </c>
      <c r="E7" s="29">
        <v>16.4818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1195.381</v>
      </c>
      <c r="D8" s="29">
        <v>1195.381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295.3776</v>
      </c>
      <c r="D9" s="29">
        <v>295.3776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34.2756</v>
      </c>
      <c r="D10" s="29">
        <v>34.2756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448.2948</v>
      </c>
      <c r="D11" s="29">
        <v>448.2948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156.15</v>
      </c>
      <c r="D12" s="29">
        <v>156.15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76.1828</v>
      </c>
      <c r="D13" s="29">
        <v>76.1828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32.3777</v>
      </c>
      <c r="D14" s="29">
        <v>32.3777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35.4086</v>
      </c>
      <c r="D15" s="29">
        <v>35.4086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4.0637</v>
      </c>
      <c r="D16" s="29">
        <v>4.0637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61.2502</v>
      </c>
      <c r="D17" s="29">
        <v>61.2502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52</v>
      </c>
      <c r="D18" s="29">
        <v>52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16.4818</v>
      </c>
      <c r="D19" s="29"/>
      <c r="E19" s="29">
        <v>16.4818</v>
      </c>
    </row>
    <row r="20" spans="1:5" s="1" customFormat="1" ht="27" customHeight="1">
      <c r="A20" s="5" t="s">
        <v>122</v>
      </c>
      <c r="B20" s="5" t="s">
        <v>123</v>
      </c>
      <c r="C20" s="29">
        <v>6.856</v>
      </c>
      <c r="D20" s="29"/>
      <c r="E20" s="29">
        <v>6.856</v>
      </c>
    </row>
    <row r="21" spans="1:5" s="1" customFormat="1" ht="27" customHeight="1">
      <c r="A21" s="5" t="s">
        <v>124</v>
      </c>
      <c r="B21" s="5" t="s">
        <v>125</v>
      </c>
      <c r="C21" s="29">
        <v>9.0306</v>
      </c>
      <c r="D21" s="29"/>
      <c r="E21" s="29">
        <v>9.0306</v>
      </c>
    </row>
    <row r="22" spans="1:5" s="1" customFormat="1" ht="27" customHeight="1">
      <c r="A22" s="5" t="s">
        <v>126</v>
      </c>
      <c r="B22" s="5" t="s">
        <v>127</v>
      </c>
      <c r="C22" s="29">
        <v>0.5952</v>
      </c>
      <c r="D22" s="29"/>
      <c r="E22" s="29">
        <v>0.5952</v>
      </c>
    </row>
    <row r="23" spans="1:5" s="1" customFormat="1" ht="27" customHeight="1">
      <c r="A23" s="5" t="s">
        <v>128</v>
      </c>
      <c r="B23" s="5" t="s">
        <v>129</v>
      </c>
      <c r="C23" s="29">
        <v>5.9017</v>
      </c>
      <c r="D23" s="29">
        <v>5.9017</v>
      </c>
      <c r="E23" s="29"/>
    </row>
    <row r="24" spans="1:5" s="1" customFormat="1" ht="27" customHeight="1">
      <c r="A24" s="5" t="s">
        <v>130</v>
      </c>
      <c r="B24" s="5" t="s">
        <v>131</v>
      </c>
      <c r="C24" s="29">
        <v>5.235</v>
      </c>
      <c r="D24" s="29">
        <v>5.235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0.1107</v>
      </c>
      <c r="D25" s="29">
        <v>0.1107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0.216</v>
      </c>
      <c r="D26" s="29">
        <v>0.216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0.34</v>
      </c>
      <c r="D27" s="29">
        <v>0.34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4" t="s">
        <v>141</v>
      </c>
      <c r="E4" s="24" t="s">
        <v>142</v>
      </c>
      <c r="F4" s="24" t="s">
        <v>143</v>
      </c>
      <c r="G4" s="24" t="s">
        <v>144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</v>
      </c>
      <c r="D7" s="29"/>
      <c r="E7" s="30">
        <v>2</v>
      </c>
      <c r="F7" s="29"/>
      <c r="G7" s="29"/>
    </row>
    <row r="8" spans="1:7" s="1" customFormat="1" ht="27.75" customHeight="1">
      <c r="A8" s="28" t="s">
        <v>145</v>
      </c>
      <c r="B8" s="28" t="s">
        <v>146</v>
      </c>
      <c r="C8" s="29">
        <v>2</v>
      </c>
      <c r="D8" s="29"/>
      <c r="E8" s="30">
        <v>2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dcterms:created xsi:type="dcterms:W3CDTF">2023-03-10T07:18:03Z</dcterms:created>
  <dcterms:modified xsi:type="dcterms:W3CDTF">2023-03-10T07:32:34Z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C574EE6FF3FB4FDF96C8864F96F05A69</vt:lpwstr>
  </property>
  <property fmtid="{D5CDD505-2E9C-101B-9397-08002B2CF9AE}" pid="4" name="KSOProductBuildV">
    <vt:lpwstr>2052-11.1.0.12980</vt:lpwstr>
  </property>
</Properties>
</file>