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<sst xmlns="http://schemas.openxmlformats.org/spreadsheetml/2006/main" count="215" uniqueCount="127">
  <si>
    <t>收支预算总表</t>
  </si>
  <si>
    <t>填报单位:[802018]南昌市新建区新丰学校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</si>
  <si>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</si>
  <si>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</si>
  <si>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</si>
  <si>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</si>
  <si>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</si>
  <si>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</si>
  <si>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</si>
  <si>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</si>
  <si>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</si>
  <si>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</si>
  <si>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</si>
  <si>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</si>
  <si>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</si>
  <si>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</si>
  <si>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</si>
  <si>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</si>
  <si>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</si>
  <si>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</si>
  <si>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</si>
  <si>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</si>
  <si>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</si>
  <si>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</si>
  <si>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</si>
  <si>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</si>
  <si>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[802018]南昌市新建区新丰学校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</si>
  <si>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</si>
  <si>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</si>
  <si>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</si>
  <si>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</si>
  <si>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</si>
  <si>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</si>
  <si>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</si>
  <si>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</si>
  <si>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</si>
  <si>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</si>
  <si>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</si>
  <si>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</si>
  <si>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</si>
  <si>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</si>
  <si>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</si>
  <si>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</si>
  <si>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</si>
  <si>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</si>
  <si>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</si>
  <si>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</si>
  <si>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</si>
  <si>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</si>
  <si>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</si>
  <si>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</si>
  <si>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填报单位[802018]南昌市新建区新丰学校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</si>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</sst>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438.2411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471.9411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438.2411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33.7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471.9411</v>
      </c>
      <c r="C49" s="59" t="s">
        <v>19</v>
      </c>
      <c r="D49" s="29">
        <f>IF(ISBLANK('支出总表（引用）'!B7)," ",'支出总表（引用）'!B7)</f>
        <v>471.9411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471.9411</v>
      </c>
      <c r="C53" s="59" t="s">
        <v>24</v>
      </c>
      <c r="D53" s="29">
        <f>B53</f>
        <v>471.9411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123</v>
      </c>
      <c r="B2" s="7"/>
      <c r="C2" s="7"/>
    </row>
    <row r="3" s="1" customFormat="1" ht="17.25" customHeight="1"/>
    <row r="4" spans="1:3" s="1" customFormat="1" ht="15.75" customHeight="1">
      <c r="A4" s="8" t="s">
        <v>124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471.9411</v>
      </c>
      <c r="C7" s="10"/>
      <c r="D7" s="11"/>
      <c r="F7" s="11"/>
    </row>
    <row r="8" spans="1:3" s="1" customFormat="1" ht="27" customHeight="1">
      <c r="A8" s="9" t="s">
        <v>45</v>
      </c>
      <c r="B8" s="10">
        <v>471.9411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124</v>
      </c>
      <c r="B3" s="4" t="s">
        <v>31</v>
      </c>
      <c r="C3" s="4" t="s">
        <v>59</v>
      </c>
      <c r="D3" s="4" t="s">
        <v>60</v>
      </c>
      <c r="E3" s="4" t="s">
        <v>126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438.2411</v>
      </c>
      <c r="C6" s="6">
        <v>438.2411</v>
      </c>
      <c r="D6" s="6"/>
      <c r="E6" s="4"/>
    </row>
    <row r="7" spans="1:5" s="1" customFormat="1" ht="27" customHeight="1">
      <c r="A7" s="5" t="s">
        <v>45</v>
      </c>
      <c r="B7" s="6">
        <v>438.2411</v>
      </c>
      <c r="C7" s="6">
        <v>438.2411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471.9411</v>
      </c>
      <c r="D7" s="29"/>
      <c r="E7" s="29">
        <v>438.2411</v>
      </c>
      <c r="F7" s="29">
        <v>438.2411</v>
      </c>
      <c r="G7" s="19"/>
      <c r="H7" s="19"/>
      <c r="I7" s="29"/>
      <c r="J7" s="29"/>
      <c r="K7" s="29"/>
      <c r="L7" s="29"/>
      <c r="M7" s="29"/>
      <c r="N7" s="29">
        <v>33.7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471.9411</v>
      </c>
      <c r="D8" s="29"/>
      <c r="E8" s="29">
        <v>438.2411</v>
      </c>
      <c r="F8" s="29">
        <v>438.2411</v>
      </c>
      <c r="G8" s="19"/>
      <c r="H8" s="19"/>
      <c r="I8" s="29"/>
      <c r="J8" s="29"/>
      <c r="K8" s="29"/>
      <c r="L8" s="29"/>
      <c r="M8" s="29"/>
      <c r="N8" s="29">
        <v>33.7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471.9411</v>
      </c>
      <c r="D9" s="29"/>
      <c r="E9" s="29">
        <v>438.2411</v>
      </c>
      <c r="F9" s="29">
        <v>438.2411</v>
      </c>
      <c r="G9" s="19"/>
      <c r="H9" s="19"/>
      <c r="I9" s="29"/>
      <c r="J9" s="29"/>
      <c r="K9" s="29"/>
      <c r="L9" s="29"/>
      <c r="M9" s="29"/>
      <c r="N9" s="29">
        <v>33.7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471.9411</v>
      </c>
      <c r="D10" s="29"/>
      <c r="E10" s="29">
        <v>438.2411</v>
      </c>
      <c r="F10" s="29">
        <v>438.2411</v>
      </c>
      <c r="G10" s="19"/>
      <c r="H10" s="19"/>
      <c r="I10" s="29"/>
      <c r="J10" s="29"/>
      <c r="K10" s="29"/>
      <c r="L10" s="29"/>
      <c r="M10" s="29"/>
      <c r="N10" s="29">
        <v>33.7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471.9411</v>
      </c>
      <c r="D7" s="19">
        <v>471.9411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471.9411</v>
      </c>
      <c r="D8" s="19">
        <v>471.9411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471.9411</v>
      </c>
      <c r="D9" s="19">
        <v>471.9411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471.9411</v>
      </c>
      <c r="D10" s="19">
        <v>471.9411</v>
      </c>
      <c r="E10" s="19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438.2411</v>
      </c>
      <c r="C6" s="19" t="s">
        <v>62</v>
      </c>
      <c r="D6" s="43">
        <f>IF(ISBLANK('财拨总表（引用）'!B6)," ",'财拨总表（引用）'!B6)</f>
        <v>438.2411</v>
      </c>
      <c r="E6" s="43">
        <f>IF(ISBLANK('财拨总表（引用）'!C6)," ",'财拨总表（引用）'!C6)</f>
        <v>438.2411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438.2411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438.2411</v>
      </c>
      <c r="E7" s="43">
        <f>IF(ISBLANK('财拨总表（引用）'!C7)," ",'财拨总表（引用）'!C7)</f>
        <v>438.2411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438.2411</v>
      </c>
      <c r="C52" s="47" t="s">
        <v>24</v>
      </c>
      <c r="D52" s="10">
        <f>IF(ISBLANK('财拨总表（引用）'!B6)," ",'财拨总表（引用）'!B6)</f>
        <v>438.2411</v>
      </c>
      <c r="E52" s="10">
        <f>IF(ISBLANK('财拨总表（引用）'!C6)," ",'财拨总表（引用）'!C6)</f>
        <v>438.2411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1"/>
    </row>
    <row r="79" spans="2:30" s="1" customFormat="1" ht="15">
      <c r="B79" s="48"/>
      <c r="G79" s="23"/>
      <c r="AD79" s="11"/>
    </row>
    <row r="80" spans="2:32" s="1" customFormat="1" ht="15">
      <c r="B80" s="48"/>
      <c r="G80" s="23"/>
      <c r="AE80" s="11"/>
      <c r="AF80" s="11"/>
    </row>
    <row r="81" spans="2:33" s="1" customFormat="1" ht="15">
      <c r="B81" s="48"/>
      <c r="G81" s="23"/>
      <c r="AF81" s="11"/>
      <c r="AG81" s="11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1"/>
    </row>
    <row r="120" spans="2:26" s="1" customFormat="1" ht="15">
      <c r="B120" s="48"/>
      <c r="G120" s="23"/>
      <c r="W120" s="11"/>
      <c r="X120" s="11"/>
      <c r="Y120" s="11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438.2411</v>
      </c>
      <c r="D7" s="19">
        <v>438.2411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438.2411</v>
      </c>
      <c r="D8" s="19">
        <v>438.2411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438.2411</v>
      </c>
      <c r="D9" s="19">
        <v>438.2411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438.2411</v>
      </c>
      <c r="D10" s="19">
        <v>438.2411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438.2411</v>
      </c>
      <c r="D7" s="29">
        <v>433.2031</v>
      </c>
      <c r="E7" s="29">
        <v>5.038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404.7204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104.964</v>
      </c>
      <c r="D9" s="29">
        <v>104.964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10.4748</v>
      </c>
      <c r="D10" s="29">
        <v>10.4748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138.947</v>
      </c>
      <c r="D11" s="29">
        <v>138.947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55.602</v>
      </c>
      <c r="D12" s="29">
        <v>55.602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38.3626</v>
      </c>
      <c r="D13" s="29">
        <v>38.3626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12.6586</v>
      </c>
      <c r="D14" s="29">
        <v>12.6586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11.2396</v>
      </c>
      <c r="D15" s="29">
        <v>11.2396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1.4451</v>
      </c>
      <c r="D16" s="29">
        <v>1.4451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31.0267</v>
      </c>
      <c r="D17" s="29">
        <v>31.0267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5.038</v>
      </c>
      <c r="D18" s="29"/>
      <c r="E18" s="29">
        <v>5.038</v>
      </c>
    </row>
    <row r="19" spans="1:5" s="1" customFormat="1" ht="27" customHeight="1">
      <c r="A19" s="5" t="s">
        <v>95</v>
      </c>
      <c r="B19" s="5" t="s">
        <v>96</v>
      </c>
      <c r="C19" s="29">
        <v>1.9268</v>
      </c>
      <c r="D19" s="29"/>
      <c r="E19" s="29">
        <v>1.9268</v>
      </c>
    </row>
    <row r="20" spans="1:5" s="1" customFormat="1" ht="27" customHeight="1">
      <c r="A20" s="5" t="s">
        <v>97</v>
      </c>
      <c r="B20" s="5" t="s">
        <v>98</v>
      </c>
      <c r="C20" s="29">
        <v>0.4152</v>
      </c>
      <c r="D20" s="29"/>
      <c r="E20" s="29">
        <v>0.4152</v>
      </c>
    </row>
    <row r="21" spans="1:5" s="1" customFormat="1" ht="27" customHeight="1">
      <c r="A21" s="5" t="s">
        <v>99</v>
      </c>
      <c r="B21" s="5" t="s">
        <v>100</v>
      </c>
      <c r="C21" s="29">
        <v>2.696</v>
      </c>
      <c r="D21" s="29"/>
      <c r="E21" s="29">
        <v>2.696</v>
      </c>
    </row>
    <row r="22" spans="1:5" s="1" customFormat="1" ht="27" customHeight="1">
      <c r="A22" s="5" t="s">
        <v>101</v>
      </c>
      <c r="B22" s="5" t="s">
        <v>102</v>
      </c>
      <c r="C22" s="29">
        <v>28.4827</v>
      </c>
      <c r="D22" s="29"/>
      <c r="E22" s="29"/>
    </row>
    <row r="23" spans="1:5" s="1" customFormat="1" ht="27" customHeight="1">
      <c r="A23" s="5" t="s">
        <v>103</v>
      </c>
      <c r="B23" s="5" t="s">
        <v>104</v>
      </c>
      <c r="C23" s="29">
        <v>27.4758</v>
      </c>
      <c r="D23" s="29">
        <v>27.4758</v>
      </c>
      <c r="E23" s="29"/>
    </row>
    <row r="24" spans="1:5" s="1" customFormat="1" ht="27" customHeight="1">
      <c r="A24" s="5" t="s">
        <v>105</v>
      </c>
      <c r="B24" s="5" t="s">
        <v>106</v>
      </c>
      <c r="C24" s="29">
        <v>0.0069</v>
      </c>
      <c r="D24" s="29">
        <v>0.0069</v>
      </c>
      <c r="E24" s="29"/>
    </row>
    <row r="25" spans="1:5" s="1" customFormat="1" ht="27" customHeight="1">
      <c r="A25" s="5" t="s">
        <v>107</v>
      </c>
      <c r="B25" s="5" t="s">
        <v>108</v>
      </c>
      <c r="C25" s="29">
        <v>0.864</v>
      </c>
      <c r="D25" s="29">
        <v>0.864</v>
      </c>
      <c r="E25" s="29"/>
    </row>
    <row r="26" spans="1:5" s="1" customFormat="1" ht="27" customHeight="1">
      <c r="A26" s="5" t="s">
        <v>109</v>
      </c>
      <c r="B26" s="5" t="s">
        <v>110</v>
      </c>
      <c r="C26" s="29">
        <v>0.136</v>
      </c>
      <c r="D26" s="29">
        <v>0.136</v>
      </c>
      <c r="E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111</v>
      </c>
      <c r="G1" s="22"/>
    </row>
    <row r="2" spans="1:7" s="1" customFormat="1" ht="30" customHeight="1">
      <c r="A2" s="15" t="s">
        <v>112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113</v>
      </c>
      <c r="B4" s="4" t="s">
        <v>114</v>
      </c>
      <c r="C4" s="4" t="s">
        <v>29</v>
      </c>
      <c r="D4" s="24" t="s">
        <v>115</v>
      </c>
      <c r="E4" s="24" t="s">
        <v>116</v>
      </c>
      <c r="F4" s="24" t="s">
        <v>117</v>
      </c>
      <c r="G4" s="24" t="s">
        <v>118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119</v>
      </c>
      <c r="E1" s="18"/>
      <c r="F1" s="13"/>
      <c r="G1" s="13"/>
    </row>
    <row r="2" spans="1:7" s="1" customFormat="1" ht="29.25" customHeight="1">
      <c r="A2" s="15" t="s">
        <v>120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121</v>
      </c>
      <c r="D1" s="14"/>
      <c r="E1" s="14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陈磊</cp:lastModifiedBy>
  <dcterms:created xsi:type="dcterms:W3CDTF">2023-03-16T06:39:36Z</dcterms:created>
  <dcterms:modified xsi:type="dcterms:W3CDTF">2023-03-16T06:40:51Z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B3EFE5FD063540BD8EF3F1D59B8F52CA</vt:lpwstr>
  </property>
  <property fmtid="{D5CDD505-2E9C-101B-9397-08002B2CF9AE}" pid="4" name="KSOProductBuildV">
    <vt:lpwstr>2052-11.1.0.13703</vt:lpwstr>
  </property>
</Properties>
</file>